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SRP'!$A$1:$G$130</definedName>
    <definedName name="_xlnm.Print_Area" localSheetId="2">'Sales Outside SRP'!$A$1:$G$130</definedName>
    <definedName name="_xlnm.Print_Area" localSheetId="0">'Share Repurchase Program'!$A$1:$G$257</definedName>
  </definedNames>
  <calcPr calcId="145621" iterate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49" i="2" l="1"/>
  <c r="B248" i="2"/>
  <c r="A248" i="2"/>
  <c r="C126" i="2"/>
  <c r="B125" i="2"/>
  <c r="A125" i="2"/>
  <c r="D126" i="3"/>
  <c r="C126" i="3"/>
  <c r="B125" i="3"/>
  <c r="A125" i="3"/>
  <c r="D126" i="4"/>
  <c r="C126" i="4"/>
  <c r="B125" i="4"/>
  <c r="A125" i="4"/>
  <c r="B124" i="4" l="1"/>
  <c r="A124" i="4"/>
  <c r="B124" i="3"/>
  <c r="A124" i="3"/>
  <c r="B247" i="2"/>
  <c r="A247" i="2"/>
  <c r="B123" i="3" l="1"/>
  <c r="A123" i="3"/>
  <c r="B246" i="2"/>
  <c r="A246" i="2"/>
  <c r="B123" i="4"/>
  <c r="A123" i="4"/>
  <c r="B245" i="2" l="1"/>
  <c r="A245" i="2"/>
  <c r="B122" i="3"/>
  <c r="A122" i="3"/>
  <c r="B122" i="4"/>
  <c r="A122" i="4"/>
  <c r="B244" i="2" l="1"/>
  <c r="A244" i="2"/>
  <c r="B121" i="3"/>
  <c r="A121" i="3"/>
  <c r="B121" i="4"/>
  <c r="A121" i="4"/>
  <c r="B243" i="2" l="1"/>
  <c r="A243" i="2"/>
  <c r="B120" i="3"/>
  <c r="A120" i="3"/>
  <c r="B120" i="4"/>
  <c r="A120" i="4"/>
  <c r="B242" i="2" l="1"/>
  <c r="A242" i="2"/>
  <c r="B119" i="3"/>
  <c r="A119" i="3"/>
  <c r="B119" i="4"/>
  <c r="A119" i="4"/>
  <c r="B241" i="2" l="1"/>
  <c r="A241" i="2"/>
  <c r="B118" i="3"/>
  <c r="A118" i="3"/>
  <c r="B118" i="4"/>
  <c r="A118" i="4"/>
  <c r="B240" i="2" l="1"/>
  <c r="A240" i="2"/>
  <c r="B117" i="3"/>
  <c r="A117" i="3"/>
  <c r="B117" i="4"/>
  <c r="A117" i="4"/>
  <c r="B239" i="2" l="1"/>
  <c r="A239" i="2"/>
  <c r="B116" i="3"/>
  <c r="A116" i="3"/>
  <c r="B116" i="4"/>
  <c r="A116" i="4"/>
  <c r="B238" i="2" l="1"/>
  <c r="A238" i="2"/>
  <c r="B115" i="3"/>
  <c r="A115" i="3"/>
  <c r="B115" i="4"/>
  <c r="A115" i="4"/>
  <c r="B112" i="3" l="1"/>
  <c r="A112" i="3"/>
  <c r="B112" i="4"/>
  <c r="A112" i="4"/>
  <c r="B111" i="3"/>
  <c r="A111" i="3"/>
  <c r="B111" i="4"/>
  <c r="A111" i="4"/>
  <c r="B110" i="3" l="1"/>
  <c r="A110" i="3"/>
  <c r="B110" i="4"/>
  <c r="A110" i="4"/>
  <c r="B109" i="3" l="1"/>
  <c r="A109" i="3"/>
  <c r="B109" i="4"/>
  <c r="A109" i="4"/>
  <c r="B108" i="3" l="1"/>
  <c r="A108" i="3"/>
  <c r="B108" i="4"/>
  <c r="A108" i="4"/>
  <c r="B107" i="3" l="1"/>
  <c r="A107" i="3"/>
  <c r="B107" i="4"/>
  <c r="A107" i="4"/>
  <c r="B106" i="4" l="1"/>
  <c r="A106" i="4"/>
  <c r="B106" i="3"/>
  <c r="A106" i="3"/>
  <c r="B105" i="3" l="1"/>
  <c r="A105" i="3"/>
  <c r="C251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B172" i="2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A172" i="2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64" i="2"/>
  <c r="B165" i="2" s="1"/>
  <c r="B166" i="2" s="1"/>
  <c r="B167" i="2" s="1"/>
  <c r="B168" i="2" s="1"/>
  <c r="B169" i="2" s="1"/>
  <c r="B170" i="2" s="1"/>
  <c r="A164" i="2"/>
  <c r="A165" i="2" s="1"/>
  <c r="A166" i="2" s="1"/>
  <c r="A167" i="2" s="1"/>
  <c r="A168" i="2" s="1"/>
  <c r="A169" i="2" s="1"/>
  <c r="A170" i="2" s="1"/>
  <c r="B156" i="2" l="1"/>
  <c r="B157" i="2" s="1"/>
  <c r="B158" i="2" s="1"/>
  <c r="B159" i="2" s="1"/>
  <c r="B160" i="2" s="1"/>
  <c r="B161" i="2" s="1"/>
  <c r="B162" i="2" s="1"/>
  <c r="A156" i="2"/>
  <c r="A157" i="2" s="1"/>
  <c r="A158" i="2" s="1"/>
  <c r="A159" i="2" s="1"/>
  <c r="A160" i="2" s="1"/>
  <c r="A161" i="2" s="1"/>
  <c r="A162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44" i="2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A144" i="2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<sst xmlns="http://schemas.openxmlformats.org/spreadsheetml/2006/main" count="752" uniqueCount="41">
  <si>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</si>
  <si>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</si>
  <si>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</si>
  <si>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</si>
  <si>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</si>
  <si>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</si>
  <si>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</si>
  <si>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</si>
  <si>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</si>
  <si>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</si>
  <si>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</si>
  <si>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</si>
  <si>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</si>
  <si>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</si>
  <si>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</si>
  <si>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</si>
  <si>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</si>
  <si>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</si>
  <si>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</si>
  <si>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</si>
  <si>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</si>
  <si>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</si>
  <si>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</si>
  <si>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</si>
  <si>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</si>
  <si>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</si>
  <si>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</si>
  <si>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</si>
  <si>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</si>
  <si>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</si>
  <si>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</si>
  <si>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</si>
  <si>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</si>
  <si>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</si>
  <si>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</si>
  <si>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</si>
  <si>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</si>
  <si>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</si>
  <si>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</si>
  <si>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</si>
  <si>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3 September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</si>
</sst>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0"/>
  <sheetViews>
    <sheetView tabSelected="1" zoomScaleNormal="100" zoomScalePageLayoutView="125" workbookViewId="0">
      <selection activeCell="F1" sqref="F1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25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ht="18" customHeight="1" x14ac:dyDescent="0.25">
      <c r="A126" s="21" t="s">
        <v>34</v>
      </c>
      <c r="B126" s="21"/>
      <c r="C126" s="22">
        <f>SUM(C7:C125)</f>
        <v>0</v>
      </c>
      <c r="D126" s="22"/>
      <c r="E126" s="22"/>
      <c r="F126" s="22"/>
      <c r="G126" s="22"/>
      <c r="H126" s="65"/>
      <c r="I126" s="65"/>
      <c r="J126" s="65"/>
      <c r="K126" s="65"/>
      <c r="L126" s="65"/>
    </row>
    <row r="127" spans="1:15" ht="15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</row>
    <row r="128" spans="1:15" s="6" customFormat="1" ht="34.5" customHeight="1" x14ac:dyDescent="0.25">
      <c r="A128" s="97" t="s">
        <v>2</v>
      </c>
      <c r="B128" s="98"/>
      <c r="C128" s="17" t="s">
        <v>33</v>
      </c>
      <c r="D128" s="17"/>
      <c r="E128" s="17"/>
      <c r="F128" s="17"/>
      <c r="G128" s="18"/>
      <c r="M128" s="9"/>
      <c r="N128"/>
      <c r="O128" s="9"/>
    </row>
    <row r="129" spans="1:15" ht="15" x14ac:dyDescent="0.25">
      <c r="A129" s="19" t="s">
        <v>3</v>
      </c>
      <c r="B129" s="19" t="s">
        <v>4</v>
      </c>
      <c r="C129" s="19" t="s">
        <v>7</v>
      </c>
      <c r="D129" s="19" t="s">
        <v>6</v>
      </c>
      <c r="E129" s="19" t="s">
        <v>9</v>
      </c>
      <c r="F129" s="19" t="s">
        <v>8</v>
      </c>
      <c r="G129" s="19" t="s">
        <v>0</v>
      </c>
      <c r="M129" s="9"/>
      <c r="O129" s="9"/>
    </row>
    <row r="130" spans="1:15" ht="15" x14ac:dyDescent="0.25">
      <c r="A130" s="20">
        <v>41418</v>
      </c>
      <c r="B130" s="20">
        <v>41424</v>
      </c>
      <c r="C130" s="59" t="s">
        <v>5</v>
      </c>
      <c r="D130" s="20"/>
      <c r="E130" s="20"/>
      <c r="F130" s="20"/>
      <c r="G130" s="20"/>
      <c r="M130" s="9"/>
      <c r="O130" s="9"/>
    </row>
    <row r="131" spans="1:15" ht="15" x14ac:dyDescent="0.25">
      <c r="A131" s="2">
        <v>41425</v>
      </c>
      <c r="B131" s="2">
        <v>41431</v>
      </c>
      <c r="C131" s="60" t="s">
        <v>5</v>
      </c>
      <c r="D131" s="2"/>
      <c r="E131" s="2"/>
      <c r="F131" s="2"/>
      <c r="G131" s="2"/>
      <c r="M131" s="9"/>
      <c r="O131" s="9"/>
    </row>
    <row r="132" spans="1:15" ht="15" x14ac:dyDescent="0.25">
      <c r="A132" s="20">
        <v>41432</v>
      </c>
      <c r="B132" s="20">
        <v>41438</v>
      </c>
      <c r="C132" s="59" t="s">
        <v>5</v>
      </c>
      <c r="D132" s="20"/>
      <c r="E132" s="20"/>
      <c r="F132" s="20"/>
      <c r="G132" s="20"/>
      <c r="M132" s="9"/>
      <c r="O132" s="9"/>
    </row>
    <row r="133" spans="1:15" ht="15" x14ac:dyDescent="0.25">
      <c r="A133" s="2">
        <v>41439</v>
      </c>
      <c r="B133" s="2">
        <v>41445</v>
      </c>
      <c r="C133" s="60" t="s">
        <v>5</v>
      </c>
      <c r="D133" s="2"/>
      <c r="E133" s="2"/>
      <c r="F133" s="2"/>
      <c r="G133" s="2"/>
      <c r="M133" s="9"/>
      <c r="O133" s="9"/>
    </row>
    <row r="134" spans="1:15" ht="15" x14ac:dyDescent="0.25">
      <c r="A134" s="20">
        <v>41446</v>
      </c>
      <c r="B134" s="20">
        <v>41452</v>
      </c>
      <c r="C134" s="59" t="s">
        <v>5</v>
      </c>
      <c r="D134" s="20"/>
      <c r="E134" s="20"/>
      <c r="F134" s="20"/>
      <c r="G134" s="20"/>
      <c r="M134" s="9"/>
      <c r="O134" s="9"/>
    </row>
    <row r="135" spans="1:15" ht="15" x14ac:dyDescent="0.25">
      <c r="A135" s="2">
        <v>41453</v>
      </c>
      <c r="B135" s="2">
        <v>41459</v>
      </c>
      <c r="C135" s="60" t="s">
        <v>5</v>
      </c>
      <c r="D135" s="2"/>
      <c r="E135" s="2"/>
      <c r="F135" s="2"/>
      <c r="G135" s="2"/>
      <c r="M135" s="9"/>
      <c r="O135" s="9"/>
    </row>
    <row r="136" spans="1:15" ht="15" x14ac:dyDescent="0.25">
      <c r="A136" s="20">
        <v>41460</v>
      </c>
      <c r="B136" s="20">
        <v>41466</v>
      </c>
      <c r="C136" s="59" t="s">
        <v>5</v>
      </c>
      <c r="D136" s="20"/>
      <c r="E136" s="20"/>
      <c r="F136" s="20"/>
      <c r="G136" s="20"/>
      <c r="M136" s="9"/>
      <c r="O136" s="9"/>
    </row>
    <row r="137" spans="1:15" ht="15" x14ac:dyDescent="0.25">
      <c r="A137" s="2">
        <v>41467</v>
      </c>
      <c r="B137" s="2">
        <v>41473</v>
      </c>
      <c r="C137" s="60" t="s">
        <v>5</v>
      </c>
      <c r="D137" s="2"/>
      <c r="E137" s="2"/>
      <c r="F137" s="2"/>
      <c r="G137" s="2"/>
      <c r="M137" s="9"/>
      <c r="O137" s="9"/>
    </row>
    <row r="138" spans="1:15" ht="15" x14ac:dyDescent="0.25">
      <c r="A138" s="20">
        <v>41474</v>
      </c>
      <c r="B138" s="20">
        <v>41480</v>
      </c>
      <c r="C138" s="59" t="s">
        <v>5</v>
      </c>
      <c r="D138" s="20"/>
      <c r="E138" s="20"/>
      <c r="F138" s="20"/>
      <c r="G138" s="20"/>
      <c r="M138" s="9"/>
      <c r="O138" s="9"/>
    </row>
    <row r="139" spans="1:15" ht="15" x14ac:dyDescent="0.25">
      <c r="A139" s="2">
        <v>41481</v>
      </c>
      <c r="B139" s="2">
        <v>41487</v>
      </c>
      <c r="C139" s="60" t="s">
        <v>5</v>
      </c>
      <c r="D139" s="2"/>
      <c r="E139" s="2"/>
      <c r="F139" s="2"/>
      <c r="G139" s="2"/>
      <c r="M139" s="9"/>
      <c r="O139" s="9"/>
    </row>
    <row r="140" spans="1:15" ht="15" x14ac:dyDescent="0.25">
      <c r="A140" s="20">
        <v>41488</v>
      </c>
      <c r="B140" s="20">
        <v>41494</v>
      </c>
      <c r="C140" s="59" t="s">
        <v>5</v>
      </c>
      <c r="D140" s="20"/>
      <c r="E140" s="20"/>
      <c r="F140" s="20"/>
      <c r="G140" s="20"/>
      <c r="M140" s="9"/>
      <c r="O140" s="9"/>
    </row>
    <row r="141" spans="1:15" ht="15" x14ac:dyDescent="0.25">
      <c r="A141" s="2">
        <v>41495</v>
      </c>
      <c r="B141" s="2">
        <v>41501</v>
      </c>
      <c r="C141" s="60" t="s">
        <v>5</v>
      </c>
      <c r="D141" s="2"/>
      <c r="E141" s="2"/>
      <c r="F141" s="2"/>
      <c r="G141" s="2"/>
      <c r="M141" s="9"/>
      <c r="O141" s="9"/>
    </row>
    <row r="142" spans="1:15" ht="15" x14ac:dyDescent="0.25">
      <c r="A142" s="20">
        <v>41502</v>
      </c>
      <c r="B142" s="20">
        <v>41508</v>
      </c>
      <c r="C142" s="59" t="s">
        <v>5</v>
      </c>
      <c r="D142" s="20"/>
      <c r="E142" s="20"/>
      <c r="F142" s="20"/>
      <c r="G142" s="20"/>
      <c r="M142" s="9"/>
      <c r="O142" s="9"/>
    </row>
    <row r="143" spans="1:15" ht="15" x14ac:dyDescent="0.25">
      <c r="A143" s="2">
        <v>41509</v>
      </c>
      <c r="B143" s="2">
        <v>41515</v>
      </c>
      <c r="C143" s="60" t="s">
        <v>5</v>
      </c>
      <c r="D143" s="2"/>
      <c r="E143" s="2"/>
      <c r="F143" s="2"/>
      <c r="G143" s="2"/>
      <c r="M143" s="9"/>
      <c r="O143" s="9"/>
    </row>
    <row r="144" spans="1:15" ht="15" x14ac:dyDescent="0.25">
      <c r="A144" s="20">
        <f t="shared" ref="A144:B146" si="9">A143+7</f>
        <v>41516</v>
      </c>
      <c r="B144" s="20">
        <f t="shared" si="9"/>
        <v>41522</v>
      </c>
      <c r="C144" s="73" t="s">
        <v>5</v>
      </c>
      <c r="D144" s="20"/>
      <c r="E144" s="20"/>
      <c r="F144" s="20"/>
      <c r="G144" s="20"/>
      <c r="H144" s="64"/>
      <c r="I144" s="64"/>
      <c r="J144" s="64"/>
      <c r="K144" s="64"/>
      <c r="L144" s="64"/>
      <c r="M144" s="9"/>
      <c r="O144" s="9"/>
    </row>
    <row r="145" spans="1:15" ht="15" x14ac:dyDescent="0.25">
      <c r="A145" s="2">
        <f t="shared" si="9"/>
        <v>41523</v>
      </c>
      <c r="B145" s="2">
        <f t="shared" si="9"/>
        <v>41529</v>
      </c>
      <c r="C145" s="60" t="s">
        <v>5</v>
      </c>
      <c r="D145" s="2"/>
      <c r="E145" s="2"/>
      <c r="F145" s="2"/>
      <c r="G145" s="2"/>
      <c r="M145" s="9"/>
      <c r="O145" s="9"/>
    </row>
    <row r="146" spans="1:15" ht="15" x14ac:dyDescent="0.25">
      <c r="A146" s="20">
        <f t="shared" si="9"/>
        <v>41530</v>
      </c>
      <c r="B146" s="20">
        <f t="shared" si="9"/>
        <v>41536</v>
      </c>
      <c r="C146" s="73" t="s">
        <v>5</v>
      </c>
      <c r="D146" s="20"/>
      <c r="E146" s="20"/>
      <c r="F146" s="20"/>
      <c r="G146" s="20"/>
      <c r="H146" s="64"/>
      <c r="I146" s="64"/>
      <c r="J146" s="64"/>
      <c r="K146" s="64"/>
      <c r="L146" s="64"/>
      <c r="M146" s="9"/>
      <c r="O146" s="9"/>
    </row>
    <row r="147" spans="1:15" ht="15" x14ac:dyDescent="0.25">
      <c r="A147" s="2">
        <f t="shared" ref="A147:B149" si="10">A146+7</f>
        <v>41537</v>
      </c>
      <c r="B147" s="2">
        <f t="shared" si="10"/>
        <v>41543</v>
      </c>
      <c r="C147" s="60" t="s">
        <v>5</v>
      </c>
      <c r="D147" s="2"/>
      <c r="E147" s="2"/>
      <c r="F147" s="2"/>
      <c r="G147" s="2"/>
      <c r="M147" s="9"/>
      <c r="O147" s="9"/>
    </row>
    <row r="148" spans="1:15" ht="15" x14ac:dyDescent="0.25">
      <c r="A148" s="20">
        <f t="shared" si="10"/>
        <v>41544</v>
      </c>
      <c r="B148" s="20">
        <f t="shared" si="10"/>
        <v>41550</v>
      </c>
      <c r="C148" s="73" t="s">
        <v>5</v>
      </c>
      <c r="D148" s="20"/>
      <c r="E148" s="20"/>
      <c r="F148" s="20"/>
      <c r="G148" s="20"/>
      <c r="H148" s="64"/>
      <c r="I148" s="64"/>
      <c r="J148" s="64"/>
      <c r="K148" s="64"/>
      <c r="L148" s="64"/>
      <c r="M148" s="9"/>
      <c r="O148" s="9"/>
    </row>
    <row r="149" spans="1:15" ht="15" x14ac:dyDescent="0.25">
      <c r="A149" s="2">
        <f t="shared" si="10"/>
        <v>41551</v>
      </c>
      <c r="B149" s="2">
        <f t="shared" si="10"/>
        <v>41557</v>
      </c>
      <c r="C149" s="60" t="s">
        <v>5</v>
      </c>
      <c r="D149" s="2"/>
      <c r="E149" s="2"/>
      <c r="F149" s="2"/>
      <c r="G149" s="2"/>
      <c r="M149" s="9"/>
      <c r="O149" s="9"/>
    </row>
    <row r="150" spans="1:15" ht="15" x14ac:dyDescent="0.25">
      <c r="A150" s="20">
        <f t="shared" ref="A150:B152" si="11">A149+7</f>
        <v>41558</v>
      </c>
      <c r="B150" s="20">
        <f t="shared" si="11"/>
        <v>41564</v>
      </c>
      <c r="C150" s="73" t="s">
        <v>5</v>
      </c>
      <c r="D150" s="20"/>
      <c r="E150" s="20"/>
      <c r="F150" s="20"/>
      <c r="G150" s="20"/>
      <c r="H150" s="64"/>
      <c r="I150" s="64"/>
      <c r="J150" s="64"/>
      <c r="K150" s="64"/>
      <c r="L150" s="64"/>
      <c r="M150" s="9"/>
      <c r="O150" s="9"/>
    </row>
    <row r="151" spans="1:15" ht="15" x14ac:dyDescent="0.25">
      <c r="A151" s="2">
        <f t="shared" si="11"/>
        <v>41565</v>
      </c>
      <c r="B151" s="2">
        <f t="shared" si="11"/>
        <v>41571</v>
      </c>
      <c r="C151" s="60" t="s">
        <v>5</v>
      </c>
      <c r="D151" s="2"/>
      <c r="E151" s="2"/>
      <c r="F151" s="2"/>
      <c r="G151" s="2"/>
      <c r="M151" s="9"/>
      <c r="O151" s="9"/>
    </row>
    <row r="152" spans="1:15" ht="15" x14ac:dyDescent="0.25">
      <c r="A152" s="20">
        <f t="shared" si="11"/>
        <v>41572</v>
      </c>
      <c r="B152" s="20">
        <f t="shared" si="11"/>
        <v>41578</v>
      </c>
      <c r="C152" s="73" t="s">
        <v>5</v>
      </c>
      <c r="D152" s="20"/>
      <c r="E152" s="20"/>
      <c r="F152" s="20"/>
      <c r="G152" s="20"/>
      <c r="H152" s="64"/>
      <c r="I152" s="64"/>
      <c r="J152" s="64"/>
      <c r="K152" s="64"/>
      <c r="L152" s="64"/>
      <c r="M152" s="9"/>
      <c r="O152" s="9"/>
    </row>
    <row r="153" spans="1:15" ht="15" x14ac:dyDescent="0.25">
      <c r="A153" s="2">
        <f>A152+7</f>
        <v>41579</v>
      </c>
      <c r="B153" s="2">
        <f>B152+7</f>
        <v>41585</v>
      </c>
      <c r="C153" s="60" t="s">
        <v>5</v>
      </c>
      <c r="D153" s="2"/>
      <c r="E153" s="2"/>
      <c r="F153" s="2"/>
      <c r="G153" s="2"/>
      <c r="M153" s="9"/>
      <c r="O153" s="9"/>
    </row>
    <row r="154" spans="1:15" ht="15" x14ac:dyDescent="0.25">
      <c r="A154" s="20">
        <f>A153+7</f>
        <v>41586</v>
      </c>
      <c r="B154" s="20">
        <f>B153+7</f>
        <v>41592</v>
      </c>
      <c r="C154" s="73" t="s">
        <v>5</v>
      </c>
      <c r="D154" s="20"/>
      <c r="E154" s="20"/>
      <c r="F154" s="20"/>
      <c r="G154" s="20"/>
      <c r="H154" s="64"/>
      <c r="I154" s="64"/>
      <c r="J154" s="64"/>
      <c r="K154" s="64"/>
      <c r="L154" s="64"/>
      <c r="M154" s="9"/>
      <c r="O154" s="9"/>
    </row>
    <row r="155" spans="1:15" ht="15" x14ac:dyDescent="0.25">
      <c r="A155" s="75">
        <v>41593</v>
      </c>
      <c r="B155" s="75">
        <v>41599</v>
      </c>
      <c r="C155" s="60" t="s">
        <v>5</v>
      </c>
      <c r="D155" s="75"/>
      <c r="E155" s="75"/>
      <c r="F155" s="75"/>
      <c r="G155" s="75"/>
      <c r="H155" s="64"/>
      <c r="I155" s="64"/>
      <c r="J155" s="64"/>
      <c r="K155" s="64"/>
      <c r="L155" s="64"/>
      <c r="M155" s="9"/>
      <c r="O155" s="9"/>
    </row>
    <row r="156" spans="1:15" ht="15" x14ac:dyDescent="0.25">
      <c r="A156" s="20">
        <f t="shared" ref="A156:B158" si="12">A155+7</f>
        <v>41600</v>
      </c>
      <c r="B156" s="20">
        <f t="shared" si="12"/>
        <v>41606</v>
      </c>
      <c r="C156" s="73" t="s">
        <v>5</v>
      </c>
      <c r="D156" s="20"/>
      <c r="E156" s="20"/>
      <c r="F156" s="20"/>
      <c r="G156" s="20"/>
      <c r="H156" s="64"/>
      <c r="I156" s="64"/>
      <c r="J156" s="64"/>
      <c r="K156" s="64"/>
      <c r="L156" s="64"/>
      <c r="M156" s="9"/>
      <c r="O156" s="9"/>
    </row>
    <row r="157" spans="1:15" ht="15" x14ac:dyDescent="0.25">
      <c r="A157" s="75">
        <f t="shared" si="12"/>
        <v>41607</v>
      </c>
      <c r="B157" s="75">
        <f t="shared" si="12"/>
        <v>41613</v>
      </c>
      <c r="C157" s="60" t="s">
        <v>5</v>
      </c>
      <c r="D157" s="75"/>
      <c r="E157" s="75"/>
      <c r="F157" s="75"/>
      <c r="G157" s="75"/>
      <c r="H157" s="64"/>
      <c r="I157" s="64"/>
      <c r="J157" s="64"/>
      <c r="K157" s="64"/>
      <c r="L157" s="64"/>
      <c r="M157" s="9"/>
      <c r="O157" s="9"/>
    </row>
    <row r="158" spans="1:15" ht="15" x14ac:dyDescent="0.25">
      <c r="A158" s="20">
        <f t="shared" si="12"/>
        <v>41614</v>
      </c>
      <c r="B158" s="20">
        <f t="shared" si="12"/>
        <v>41620</v>
      </c>
      <c r="C158" s="73" t="s">
        <v>5</v>
      </c>
      <c r="D158" s="20"/>
      <c r="E158" s="20"/>
      <c r="F158" s="20"/>
      <c r="G158" s="20"/>
      <c r="H158" s="64"/>
      <c r="I158" s="64"/>
      <c r="J158" s="64"/>
      <c r="K158" s="64"/>
      <c r="L158" s="64"/>
      <c r="M158" s="9"/>
      <c r="O158" s="9"/>
    </row>
    <row r="159" spans="1:15" ht="15" x14ac:dyDescent="0.25">
      <c r="A159" s="75">
        <f t="shared" ref="A159:B161" si="13">A158+7</f>
        <v>41621</v>
      </c>
      <c r="B159" s="75">
        <f t="shared" si="13"/>
        <v>41627</v>
      </c>
      <c r="C159" s="60" t="s">
        <v>5</v>
      </c>
      <c r="D159" s="75"/>
      <c r="E159" s="75"/>
      <c r="F159" s="75"/>
      <c r="G159" s="75"/>
      <c r="H159" s="64"/>
      <c r="I159" s="64"/>
      <c r="J159" s="64"/>
      <c r="K159" s="64"/>
      <c r="L159" s="64"/>
      <c r="M159" s="9"/>
      <c r="O159" s="9"/>
    </row>
    <row r="160" spans="1:15" ht="15" x14ac:dyDescent="0.25">
      <c r="A160" s="20">
        <f t="shared" si="13"/>
        <v>41628</v>
      </c>
      <c r="B160" s="20">
        <f t="shared" si="13"/>
        <v>41634</v>
      </c>
      <c r="C160" s="73" t="s">
        <v>5</v>
      </c>
      <c r="D160" s="20"/>
      <c r="E160" s="20"/>
      <c r="F160" s="20"/>
      <c r="G160" s="20"/>
      <c r="H160" s="64"/>
      <c r="I160" s="64"/>
      <c r="J160" s="64"/>
      <c r="K160" s="64"/>
      <c r="L160" s="64"/>
      <c r="M160" s="9"/>
      <c r="O160" s="9"/>
    </row>
    <row r="161" spans="1:15" ht="15" x14ac:dyDescent="0.25">
      <c r="A161" s="75">
        <f t="shared" si="13"/>
        <v>41635</v>
      </c>
      <c r="B161" s="75">
        <f t="shared" si="13"/>
        <v>41641</v>
      </c>
      <c r="C161" s="60" t="s">
        <v>5</v>
      </c>
      <c r="D161" s="75"/>
      <c r="E161" s="75"/>
      <c r="F161" s="75"/>
      <c r="G161" s="75"/>
      <c r="H161" s="64"/>
      <c r="I161" s="64"/>
      <c r="J161" s="64"/>
      <c r="K161" s="64"/>
      <c r="L161" s="64"/>
      <c r="M161" s="9"/>
      <c r="O161" s="9"/>
    </row>
    <row r="162" spans="1:15" ht="15" x14ac:dyDescent="0.25">
      <c r="A162" s="20">
        <f>A161+7</f>
        <v>41642</v>
      </c>
      <c r="B162" s="20">
        <f>B161+7</f>
        <v>41648</v>
      </c>
      <c r="C162" s="73" t="s">
        <v>5</v>
      </c>
      <c r="D162" s="20"/>
      <c r="E162" s="20"/>
      <c r="F162" s="20"/>
      <c r="G162" s="20"/>
      <c r="H162" s="64"/>
      <c r="I162" s="64"/>
      <c r="J162" s="64"/>
      <c r="K162" s="64"/>
      <c r="L162" s="64"/>
      <c r="M162" s="9"/>
      <c r="O162" s="9"/>
    </row>
    <row r="163" spans="1:15" s="81" customFormat="1" ht="15" x14ac:dyDescent="0.25">
      <c r="A163" s="75">
        <v>41649</v>
      </c>
      <c r="B163" s="75">
        <v>41655</v>
      </c>
      <c r="C163" s="60" t="s">
        <v>5</v>
      </c>
      <c r="D163" s="75"/>
      <c r="E163" s="75"/>
      <c r="F163" s="75"/>
      <c r="G163" s="75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 t="shared" ref="A164:B235" si="14">A163+7</f>
        <v>41656</v>
      </c>
      <c r="B164" s="20">
        <f t="shared" si="14"/>
        <v>41662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75">
        <f t="shared" si="14"/>
        <v>41663</v>
      </c>
      <c r="B165" s="75">
        <f t="shared" si="14"/>
        <v>41669</v>
      </c>
      <c r="C165" s="60" t="s">
        <v>5</v>
      </c>
      <c r="D165" s="75"/>
      <c r="E165" s="75"/>
      <c r="F165" s="75"/>
      <c r="G165" s="75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 t="shared" si="14"/>
        <v>41670</v>
      </c>
      <c r="B166" s="20">
        <f t="shared" si="14"/>
        <v>41676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75">
        <f t="shared" ref="A167:A169" si="15">A166+7</f>
        <v>41677</v>
      </c>
      <c r="B167" s="75">
        <f t="shared" ref="B167:B169" si="16">B166+7</f>
        <v>41683</v>
      </c>
      <c r="C167" s="60" t="s">
        <v>5</v>
      </c>
      <c r="D167" s="75"/>
      <c r="E167" s="75"/>
      <c r="F167" s="75"/>
      <c r="G167" s="75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 t="shared" si="14"/>
        <v>41684</v>
      </c>
      <c r="B168" s="20">
        <f t="shared" si="14"/>
        <v>41690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75">
        <f t="shared" si="15"/>
        <v>41691</v>
      </c>
      <c r="B169" s="75">
        <f t="shared" si="16"/>
        <v>41697</v>
      </c>
      <c r="C169" s="60" t="s">
        <v>5</v>
      </c>
      <c r="D169" s="75"/>
      <c r="E169" s="75"/>
      <c r="F169" s="75"/>
      <c r="G169" s="75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 t="shared" si="14"/>
        <v>41698</v>
      </c>
      <c r="B170" s="20">
        <f t="shared" si="14"/>
        <v>41704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83">
        <v>41705</v>
      </c>
      <c r="B171" s="83">
        <v>41711</v>
      </c>
      <c r="C171" s="84" t="s">
        <v>5</v>
      </c>
      <c r="D171" s="83"/>
      <c r="E171" s="83"/>
      <c r="F171" s="83"/>
      <c r="G171" s="83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 t="shared" si="14"/>
        <v>41712</v>
      </c>
      <c r="B172" s="20">
        <f t="shared" si="14"/>
        <v>41718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83">
        <f>+A172+7</f>
        <v>41719</v>
      </c>
      <c r="B173" s="83">
        <f>+B172+7</f>
        <v>41725</v>
      </c>
      <c r="C173" s="84" t="s">
        <v>5</v>
      </c>
      <c r="D173" s="83"/>
      <c r="E173" s="83"/>
      <c r="F173" s="83"/>
      <c r="G173" s="83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 t="shared" si="14"/>
        <v>41726</v>
      </c>
      <c r="B174" s="20">
        <f t="shared" si="14"/>
        <v>41732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83">
        <f>+A174+7</f>
        <v>41733</v>
      </c>
      <c r="B175" s="83">
        <f>+B174+7</f>
        <v>41739</v>
      </c>
      <c r="C175" s="84" t="s">
        <v>5</v>
      </c>
      <c r="D175" s="83"/>
      <c r="E175" s="83"/>
      <c r="F175" s="83"/>
      <c r="G175" s="83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 t="shared" si="14"/>
        <v>41740</v>
      </c>
      <c r="B176" s="20">
        <f t="shared" si="14"/>
        <v>41746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83">
        <f>+A176+7</f>
        <v>41747</v>
      </c>
      <c r="B177" s="83">
        <f>+B176+7</f>
        <v>41753</v>
      </c>
      <c r="C177" s="84" t="s">
        <v>5</v>
      </c>
      <c r="D177" s="83"/>
      <c r="E177" s="83"/>
      <c r="F177" s="83"/>
      <c r="G177" s="83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 t="shared" si="14"/>
        <v>41754</v>
      </c>
      <c r="B178" s="20">
        <f t="shared" si="14"/>
        <v>41760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f>+A178+7</f>
        <v>41761</v>
      </c>
      <c r="B179" s="83">
        <f>+B178+7</f>
        <v>41767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 t="shared" si="14"/>
        <v>41768</v>
      </c>
      <c r="B180" s="20">
        <f t="shared" si="14"/>
        <v>41774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f>+A180+7</f>
        <v>41775</v>
      </c>
      <c r="B181" s="83">
        <f>+B180+7</f>
        <v>41781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 t="shared" si="14"/>
        <v>41782</v>
      </c>
      <c r="B182" s="20">
        <f t="shared" si="14"/>
        <v>41788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>+A182+7</f>
        <v>41789</v>
      </c>
      <c r="B183" s="83">
        <f>+B182+7</f>
        <v>41795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 t="shared" si="14"/>
        <v>41796</v>
      </c>
      <c r="B184" s="20">
        <f t="shared" si="14"/>
        <v>41802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>+A184+7</f>
        <v>41803</v>
      </c>
      <c r="B185" s="83">
        <f>+B184+7</f>
        <v>41809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 t="shared" si="14"/>
        <v>41810</v>
      </c>
      <c r="B186" s="20">
        <f t="shared" si="14"/>
        <v>41816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>+A186+7</f>
        <v>41817</v>
      </c>
      <c r="B187" s="83">
        <f>+B186+7</f>
        <v>41823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 t="shared" si="14"/>
        <v>41824</v>
      </c>
      <c r="B188" s="20">
        <f t="shared" si="14"/>
        <v>41830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>+A188+7</f>
        <v>41831</v>
      </c>
      <c r="B189" s="83">
        <f>+B188+7</f>
        <v>41837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 t="shared" si="14"/>
        <v>41838</v>
      </c>
      <c r="B190" s="20">
        <f t="shared" si="14"/>
        <v>41844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>+A190+7</f>
        <v>41845</v>
      </c>
      <c r="B191" s="83">
        <f>+B190+7</f>
        <v>41851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 t="shared" si="14"/>
        <v>41852</v>
      </c>
      <c r="B192" s="20">
        <f t="shared" si="14"/>
        <v>41858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>+A192+7</f>
        <v>41859</v>
      </c>
      <c r="B193" s="83">
        <f>+B192+7</f>
        <v>41865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 t="shared" si="14"/>
        <v>41866</v>
      </c>
      <c r="B194" s="20">
        <f t="shared" si="14"/>
        <v>41872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>+A194+7</f>
        <v>41873</v>
      </c>
      <c r="B195" s="83">
        <f>+B194+7</f>
        <v>41879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 t="shared" si="14"/>
        <v>41880</v>
      </c>
      <c r="B196" s="20">
        <f t="shared" si="14"/>
        <v>41886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 t="shared" si="14"/>
        <v>41887</v>
      </c>
      <c r="B197" s="83">
        <f t="shared" si="14"/>
        <v>41893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>A197+7</f>
        <v>41894</v>
      </c>
      <c r="B198" s="20">
        <f>B197+7</f>
        <v>41900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 t="shared" si="14"/>
        <v>41901</v>
      </c>
      <c r="B199" s="83">
        <f t="shared" si="14"/>
        <v>41907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>A199+7</f>
        <v>41908</v>
      </c>
      <c r="B200" s="20">
        <f>B199+7</f>
        <v>41914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 t="shared" si="14"/>
        <v>41915</v>
      </c>
      <c r="B201" s="83">
        <f t="shared" si="14"/>
        <v>41921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>A201+7</f>
        <v>41922</v>
      </c>
      <c r="B202" s="20">
        <f>B201+7</f>
        <v>41928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 t="shared" si="14"/>
        <v>41929</v>
      </c>
      <c r="B203" s="83">
        <f t="shared" si="14"/>
        <v>41935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>A203+7</f>
        <v>41936</v>
      </c>
      <c r="B204" s="20">
        <f>B203+7</f>
        <v>41942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 t="shared" si="14"/>
        <v>41943</v>
      </c>
      <c r="B205" s="83">
        <f t="shared" si="14"/>
        <v>41949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>A205+7</f>
        <v>41950</v>
      </c>
      <c r="B206" s="20">
        <f>B205+7</f>
        <v>41956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 t="shared" si="14"/>
        <v>41957</v>
      </c>
      <c r="B207" s="83">
        <f t="shared" si="14"/>
        <v>41963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>A207+7</f>
        <v>41964</v>
      </c>
      <c r="B208" s="20">
        <f>B207+7</f>
        <v>41970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 t="shared" si="14"/>
        <v>41971</v>
      </c>
      <c r="B209" s="83">
        <f t="shared" si="14"/>
        <v>41977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>A209+7</f>
        <v>41978</v>
      </c>
      <c r="B210" s="20">
        <f>B209+7</f>
        <v>41984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 t="shared" si="14"/>
        <v>41985</v>
      </c>
      <c r="B211" s="83">
        <f t="shared" si="14"/>
        <v>41991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>A211+7</f>
        <v>41992</v>
      </c>
      <c r="B212" s="20">
        <f>B211+7</f>
        <v>41998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 t="shared" si="14"/>
        <v>41999</v>
      </c>
      <c r="B213" s="83">
        <f t="shared" si="14"/>
        <v>42005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>A213+7</f>
        <v>42006</v>
      </c>
      <c r="B214" s="20">
        <f>B213+7</f>
        <v>42012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 t="shared" si="14"/>
        <v>42013</v>
      </c>
      <c r="B215" s="83">
        <f t="shared" si="14"/>
        <v>42019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>A215+7</f>
        <v>42020</v>
      </c>
      <c r="B216" s="20">
        <f>B215+7</f>
        <v>42026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 t="shared" si="14"/>
        <v>42027</v>
      </c>
      <c r="B217" s="83">
        <f t="shared" si="14"/>
        <v>42033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>A217+7</f>
        <v>42034</v>
      </c>
      <c r="B218" s="20">
        <f>B217+7</f>
        <v>42040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 t="shared" si="14"/>
        <v>42041</v>
      </c>
      <c r="B219" s="83">
        <f t="shared" si="14"/>
        <v>42047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>A219+7</f>
        <v>42048</v>
      </c>
      <c r="B220" s="20">
        <f>B219+7</f>
        <v>42054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 t="shared" si="14"/>
        <v>42055</v>
      </c>
      <c r="B221" s="83">
        <f t="shared" si="14"/>
        <v>42061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>A221+7</f>
        <v>42062</v>
      </c>
      <c r="B222" s="20">
        <f>B221+7</f>
        <v>42068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 t="shared" si="14"/>
        <v>42069</v>
      </c>
      <c r="B223" s="83">
        <f t="shared" si="14"/>
        <v>42075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>A223+7</f>
        <v>42076</v>
      </c>
      <c r="B224" s="20">
        <f>B223+7</f>
        <v>42082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42083</v>
      </c>
      <c r="B225" s="83">
        <f t="shared" si="14"/>
        <v>42089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>A225+7</f>
        <v>42090</v>
      </c>
      <c r="B226" s="20">
        <f>B225+7</f>
        <v>42096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42097</v>
      </c>
      <c r="B227" s="83">
        <f t="shared" si="14"/>
        <v>42103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42104</v>
      </c>
      <c r="B228" s="20">
        <f>B227+7</f>
        <v>42110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f t="shared" si="14"/>
        <v>42111</v>
      </c>
      <c r="B229" s="83">
        <f t="shared" si="14"/>
        <v>42117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>A229+7</f>
        <v>42118</v>
      </c>
      <c r="B230" s="20">
        <f>B229+7</f>
        <v>42124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f t="shared" si="14"/>
        <v>42125</v>
      </c>
      <c r="B231" s="83">
        <f t="shared" si="14"/>
        <v>42131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f>A231+7</f>
        <v>42132</v>
      </c>
      <c r="B232" s="20">
        <f>B231+7</f>
        <v>42138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83">
        <f t="shared" si="14"/>
        <v>42139</v>
      </c>
      <c r="B233" s="83">
        <f t="shared" si="14"/>
        <v>42145</v>
      </c>
      <c r="C233" s="84" t="s">
        <v>5</v>
      </c>
      <c r="D233" s="83"/>
      <c r="E233" s="83"/>
      <c r="F233" s="83"/>
      <c r="G233" s="83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20">
        <f>A233+7</f>
        <v>42146</v>
      </c>
      <c r="B234" s="20">
        <f>B233+7</f>
        <v>42152</v>
      </c>
      <c r="C234" s="73" t="s">
        <v>5</v>
      </c>
      <c r="D234" s="20"/>
      <c r="E234" s="20"/>
      <c r="F234" s="20"/>
      <c r="G234" s="20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83">
        <f t="shared" si="14"/>
        <v>42153</v>
      </c>
      <c r="B235" s="83">
        <f t="shared" si="14"/>
        <v>42159</v>
      </c>
      <c r="C235" s="84" t="s">
        <v>5</v>
      </c>
      <c r="D235" s="83"/>
      <c r="E235" s="83"/>
      <c r="F235" s="83"/>
      <c r="G235" s="83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20">
        <v>42160</v>
      </c>
      <c r="B236" s="20">
        <v>42166</v>
      </c>
      <c r="C236" s="73" t="s">
        <v>5</v>
      </c>
      <c r="D236" s="20"/>
      <c r="E236" s="20"/>
      <c r="F236" s="20"/>
      <c r="G236" s="20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83">
        <v>42167</v>
      </c>
      <c r="B237" s="83">
        <v>42173</v>
      </c>
      <c r="C237" s="84" t="s">
        <v>5</v>
      </c>
      <c r="D237" s="83"/>
      <c r="E237" s="83"/>
      <c r="F237" s="83"/>
      <c r="G237" s="83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20">
        <f t="shared" ref="A238:B248" si="17">A237+7</f>
        <v>42174</v>
      </c>
      <c r="B238" s="20">
        <f t="shared" si="17"/>
        <v>42180</v>
      </c>
      <c r="C238" s="73" t="s">
        <v>5</v>
      </c>
      <c r="D238" s="20"/>
      <c r="E238" s="20"/>
      <c r="F238" s="20"/>
      <c r="G238" s="20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83">
        <f t="shared" si="17"/>
        <v>42181</v>
      </c>
      <c r="B239" s="83">
        <f t="shared" si="17"/>
        <v>42187</v>
      </c>
      <c r="C239" s="84" t="s">
        <v>5</v>
      </c>
      <c r="D239" s="83"/>
      <c r="E239" s="83"/>
      <c r="F239" s="83"/>
      <c r="G239" s="83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20">
        <f t="shared" si="17"/>
        <v>42188</v>
      </c>
      <c r="B240" s="20">
        <f t="shared" si="17"/>
        <v>42194</v>
      </c>
      <c r="C240" s="73" t="s">
        <v>5</v>
      </c>
      <c r="D240" s="20"/>
      <c r="E240" s="20"/>
      <c r="F240" s="20"/>
      <c r="G240" s="20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83">
        <f t="shared" ref="A241:A247" si="18">A240+7</f>
        <v>42195</v>
      </c>
      <c r="B241" s="83">
        <f t="shared" ref="B241:B247" si="19">B240+7</f>
        <v>42201</v>
      </c>
      <c r="C241" s="84" t="s">
        <v>5</v>
      </c>
      <c r="D241" s="83"/>
      <c r="E241" s="83"/>
      <c r="F241" s="83"/>
      <c r="G241" s="83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20">
        <f t="shared" si="17"/>
        <v>42202</v>
      </c>
      <c r="B242" s="20">
        <f t="shared" si="17"/>
        <v>42208</v>
      </c>
      <c r="C242" s="73" t="s">
        <v>5</v>
      </c>
      <c r="D242" s="20"/>
      <c r="E242" s="20"/>
      <c r="F242" s="20"/>
      <c r="G242" s="20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83">
        <f t="shared" si="18"/>
        <v>42209</v>
      </c>
      <c r="B243" s="83">
        <f t="shared" si="19"/>
        <v>42215</v>
      </c>
      <c r="C243" s="84" t="s">
        <v>5</v>
      </c>
      <c r="D243" s="83"/>
      <c r="E243" s="83"/>
      <c r="F243" s="83"/>
      <c r="G243" s="83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20">
        <f t="shared" si="17"/>
        <v>42216</v>
      </c>
      <c r="B244" s="20">
        <f t="shared" si="17"/>
        <v>42222</v>
      </c>
      <c r="C244" s="73" t="s">
        <v>5</v>
      </c>
      <c r="D244" s="20"/>
      <c r="E244" s="20"/>
      <c r="F244" s="20"/>
      <c r="G244" s="20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83">
        <f t="shared" si="18"/>
        <v>42223</v>
      </c>
      <c r="B245" s="83">
        <f t="shared" si="19"/>
        <v>42229</v>
      </c>
      <c r="C245" s="84" t="s">
        <v>5</v>
      </c>
      <c r="D245" s="83"/>
      <c r="E245" s="83"/>
      <c r="F245" s="83"/>
      <c r="G245" s="83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20">
        <f t="shared" si="17"/>
        <v>42230</v>
      </c>
      <c r="B246" s="20">
        <f t="shared" si="17"/>
        <v>42236</v>
      </c>
      <c r="C246" s="73" t="s">
        <v>5</v>
      </c>
      <c r="D246" s="20"/>
      <c r="E246" s="20"/>
      <c r="F246" s="20"/>
      <c r="G246" s="20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83">
        <f t="shared" si="18"/>
        <v>42237</v>
      </c>
      <c r="B247" s="83">
        <f t="shared" si="19"/>
        <v>42243</v>
      </c>
      <c r="C247" s="84" t="s">
        <v>5</v>
      </c>
      <c r="D247" s="83"/>
      <c r="E247" s="83"/>
      <c r="F247" s="83"/>
      <c r="G247" s="83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20">
        <f t="shared" si="17"/>
        <v>42244</v>
      </c>
      <c r="B248" s="20">
        <f t="shared" si="17"/>
        <v>42250</v>
      </c>
      <c r="C248" s="73" t="s">
        <v>5</v>
      </c>
      <c r="D248" s="20"/>
      <c r="E248" s="20"/>
      <c r="F248" s="20"/>
      <c r="G248" s="20"/>
      <c r="H248" s="78"/>
      <c r="I248" s="78"/>
      <c r="J248" s="78"/>
      <c r="K248" s="78"/>
      <c r="L248" s="78"/>
      <c r="M248" s="76"/>
      <c r="O248" s="76"/>
    </row>
    <row r="249" spans="1:15" ht="15" x14ac:dyDescent="0.25">
      <c r="A249" s="21" t="s">
        <v>34</v>
      </c>
      <c r="B249" s="21"/>
      <c r="C249" s="22">
        <f>SUM(C130:C248)</f>
        <v>0</v>
      </c>
      <c r="D249" s="22"/>
      <c r="E249" s="22"/>
      <c r="F249" s="22"/>
      <c r="G249" s="22"/>
      <c r="M249" s="9"/>
      <c r="N249" s="9"/>
      <c r="O249" s="9"/>
    </row>
    <row r="250" spans="1:15" ht="15" x14ac:dyDescent="0.25">
      <c r="A250" s="99"/>
      <c r="B250" s="100"/>
      <c r="C250" s="100"/>
      <c r="D250" s="100"/>
      <c r="E250" s="100"/>
      <c r="F250" s="100"/>
      <c r="G250" s="101"/>
      <c r="M250" s="9"/>
      <c r="N250" s="9"/>
      <c r="O250" s="9"/>
    </row>
    <row r="251" spans="1:15" ht="15" x14ac:dyDescent="0.25">
      <c r="A251" s="21" t="s">
        <v>35</v>
      </c>
      <c r="B251" s="21"/>
      <c r="C251" s="22">
        <f>SUM(C249+C126)</f>
        <v>0</v>
      </c>
      <c r="D251" s="22"/>
      <c r="E251" s="22"/>
      <c r="F251" s="22"/>
      <c r="G251" s="22"/>
      <c r="M251" s="9"/>
      <c r="N251" s="9"/>
      <c r="O251" s="9"/>
    </row>
    <row r="252" spans="1:15" ht="15" x14ac:dyDescent="0.25">
      <c r="A252" s="12"/>
      <c r="B252" s="16"/>
      <c r="G252"/>
    </row>
    <row r="253" spans="1:15" s="56" customFormat="1" ht="15" x14ac:dyDescent="0.25">
      <c r="A253" s="57" t="s">
        <v>1</v>
      </c>
      <c r="B253" s="10"/>
      <c r="C253"/>
      <c r="D253"/>
      <c r="E253"/>
      <c r="F253" s="9"/>
      <c r="G253" s="9"/>
    </row>
    <row r="254" spans="1:15" ht="15" x14ac:dyDescent="0.25">
      <c r="A254" s="5"/>
      <c r="B254" s="5"/>
      <c r="F254" s="9"/>
      <c r="G254" s="9"/>
    </row>
    <row r="255" spans="1:15" ht="15" x14ac:dyDescent="0.25">
      <c r="A255" s="42" t="s">
        <v>25</v>
      </c>
      <c r="B255" s="43"/>
      <c r="C255" s="43"/>
      <c r="D255" s="43"/>
      <c r="E255" s="43"/>
      <c r="F255" s="43"/>
      <c r="G255"/>
    </row>
    <row r="256" spans="1:15" x14ac:dyDescent="0.2">
      <c r="A256" s="9"/>
      <c r="B256" s="9"/>
      <c r="C256" s="9"/>
      <c r="D256" s="9"/>
      <c r="E256" s="9"/>
      <c r="F256" s="9"/>
      <c r="G256" s="9"/>
    </row>
    <row r="257" spans="1:7" x14ac:dyDescent="0.2">
      <c r="A257" s="9"/>
      <c r="B257" s="9"/>
      <c r="C257" s="9"/>
      <c r="D257" s="9"/>
      <c r="E257" s="9"/>
      <c r="F257" s="9"/>
      <c r="G257" s="9"/>
    </row>
    <row r="258" spans="1:7" x14ac:dyDescent="0.2">
      <c r="F258" s="9"/>
      <c r="G258" s="9"/>
    </row>
    <row r="259" spans="1:7" x14ac:dyDescent="0.2">
      <c r="F259" s="9"/>
      <c r="G259" s="9"/>
    </row>
    <row r="260" spans="1:7" x14ac:dyDescent="0.2">
      <c r="F260" s="9"/>
      <c r="G260" s="9"/>
    </row>
    <row r="261" spans="1:7" x14ac:dyDescent="0.2">
      <c r="F261" s="9"/>
      <c r="G261" s="9"/>
    </row>
    <row r="262" spans="1:7" x14ac:dyDescent="0.2">
      <c r="F262" s="9"/>
      <c r="G262" s="9"/>
    </row>
    <row r="263" spans="1:7" x14ac:dyDescent="0.2">
      <c r="F263" s="9"/>
      <c r="G263" s="9"/>
    </row>
    <row r="264" spans="1:7" x14ac:dyDescent="0.2">
      <c r="F264" s="9"/>
      <c r="G264" s="9"/>
    </row>
    <row r="265" spans="1:7" x14ac:dyDescent="0.2">
      <c r="F265" s="9"/>
      <c r="G265" s="9"/>
    </row>
    <row r="266" spans="1:7" x14ac:dyDescent="0.2">
      <c r="F266" s="9"/>
      <c r="G266" s="9"/>
    </row>
    <row r="267" spans="1:7" x14ac:dyDescent="0.2">
      <c r="F267" s="9"/>
      <c r="G267" s="9"/>
    </row>
    <row r="268" spans="1:7" x14ac:dyDescent="0.2">
      <c r="F268" s="9"/>
      <c r="G268" s="9"/>
    </row>
    <row r="269" spans="1:7" x14ac:dyDescent="0.2">
      <c r="F269" s="9"/>
      <c r="G269" s="9"/>
    </row>
    <row r="270" spans="1:7" x14ac:dyDescent="0.2">
      <c r="F270" s="9"/>
      <c r="G270" s="9"/>
    </row>
    <row r="271" spans="1:7" x14ac:dyDescent="0.2">
      <c r="F271" s="9"/>
      <c r="G271" s="9"/>
    </row>
    <row r="272" spans="1:7" x14ac:dyDescent="0.2">
      <c r="F272" s="9"/>
      <c r="G272" s="9"/>
    </row>
    <row r="273" spans="6:7" x14ac:dyDescent="0.2">
      <c r="F273" s="9"/>
      <c r="G273" s="9"/>
    </row>
    <row r="274" spans="6:7" x14ac:dyDescent="0.2">
      <c r="F274" s="9"/>
      <c r="G274" s="9"/>
    </row>
    <row r="275" spans="6:7" x14ac:dyDescent="0.2">
      <c r="F275" s="9"/>
      <c r="G275" s="9"/>
    </row>
    <row r="276" spans="6:7" x14ac:dyDescent="0.2">
      <c r="F276" s="9"/>
      <c r="G276" s="9"/>
    </row>
    <row r="277" spans="6:7" x14ac:dyDescent="0.2">
      <c r="F277" s="9"/>
      <c r="G277" s="9"/>
    </row>
    <row r="278" spans="6:7" x14ac:dyDescent="0.2">
      <c r="F278" s="9"/>
      <c r="G278" s="9"/>
    </row>
    <row r="279" spans="6:7" x14ac:dyDescent="0.2">
      <c r="F279" s="9"/>
      <c r="G279" s="9"/>
    </row>
    <row r="280" spans="6:7" x14ac:dyDescent="0.2">
      <c r="F280" s="9"/>
      <c r="G280" s="9"/>
    </row>
    <row r="281" spans="6:7" x14ac:dyDescent="0.2">
      <c r="F281" s="9"/>
      <c r="G281" s="9"/>
    </row>
    <row r="282" spans="6:7" x14ac:dyDescent="0.2">
      <c r="F282" s="9"/>
      <c r="G282" s="9"/>
    </row>
    <row r="283" spans="6:7" x14ac:dyDescent="0.2">
      <c r="F283" s="9"/>
      <c r="G283" s="9"/>
    </row>
    <row r="284" spans="6:7" x14ac:dyDescent="0.2">
      <c r="F284" s="9"/>
      <c r="G284" s="9"/>
    </row>
    <row r="285" spans="6:7" x14ac:dyDescent="0.2">
      <c r="F285" s="9"/>
      <c r="G285" s="9"/>
    </row>
    <row r="286" spans="6:7" x14ac:dyDescent="0.2">
      <c r="F286" s="9"/>
      <c r="G286" s="9"/>
    </row>
    <row r="287" spans="6:7" x14ac:dyDescent="0.2">
      <c r="F287" s="9"/>
      <c r="G287" s="9"/>
    </row>
    <row r="288" spans="6:7" x14ac:dyDescent="0.2">
      <c r="F288" s="9"/>
      <c r="G288" s="9"/>
    </row>
    <row r="289" spans="6:7" x14ac:dyDescent="0.2">
      <c r="F289" s="9"/>
      <c r="G289" s="9"/>
    </row>
    <row r="290" spans="6:7" x14ac:dyDescent="0.2">
      <c r="F290" s="9"/>
      <c r="G290" s="9"/>
    </row>
    <row r="291" spans="6:7" x14ac:dyDescent="0.2">
      <c r="F291" s="9"/>
      <c r="G291" s="9"/>
    </row>
    <row r="292" spans="6:7" x14ac:dyDescent="0.2">
      <c r="F292" s="9"/>
      <c r="G292" s="9"/>
    </row>
    <row r="293" spans="6:7" x14ac:dyDescent="0.2">
      <c r="F293" s="9"/>
      <c r="G293" s="9"/>
    </row>
    <row r="294" spans="6:7" x14ac:dyDescent="0.2">
      <c r="F294" s="9"/>
      <c r="G294" s="9"/>
    </row>
    <row r="295" spans="6:7" x14ac:dyDescent="0.2">
      <c r="F295" s="9"/>
      <c r="G295" s="9"/>
    </row>
    <row r="296" spans="6:7" x14ac:dyDescent="0.2">
      <c r="F296" s="9"/>
      <c r="G296" s="9"/>
    </row>
    <row r="297" spans="6:7" x14ac:dyDescent="0.2">
      <c r="F297" s="9"/>
      <c r="G297" s="9"/>
    </row>
    <row r="298" spans="6:7" x14ac:dyDescent="0.2">
      <c r="F298" s="9"/>
      <c r="G298" s="9"/>
    </row>
    <row r="299" spans="6:7" x14ac:dyDescent="0.2">
      <c r="F299" s="9"/>
      <c r="G299" s="9"/>
    </row>
    <row r="300" spans="6:7" x14ac:dyDescent="0.2">
      <c r="F300" s="9"/>
      <c r="G300" s="9"/>
    </row>
    <row r="301" spans="6:7" x14ac:dyDescent="0.2">
      <c r="F301" s="9"/>
      <c r="G301" s="9"/>
    </row>
    <row r="302" spans="6:7" x14ac:dyDescent="0.2">
      <c r="F302" s="9"/>
      <c r="G302" s="9"/>
    </row>
    <row r="303" spans="6:7" x14ac:dyDescent="0.2">
      <c r="F303" s="9"/>
      <c r="G303" s="9"/>
    </row>
    <row r="304" spans="6:7" x14ac:dyDescent="0.2">
      <c r="F304" s="9"/>
      <c r="G304" s="9"/>
    </row>
    <row r="305" spans="5:7" x14ac:dyDescent="0.2">
      <c r="F305" s="9"/>
      <c r="G305" s="9"/>
    </row>
    <row r="306" spans="5:7" x14ac:dyDescent="0.2">
      <c r="F306" s="9"/>
      <c r="G306" s="9"/>
    </row>
    <row r="307" spans="5:7" x14ac:dyDescent="0.2">
      <c r="F307" s="9"/>
      <c r="G307" s="9"/>
    </row>
    <row r="308" spans="5:7" x14ac:dyDescent="0.2">
      <c r="F308" s="9"/>
      <c r="G308" s="9"/>
    </row>
    <row r="309" spans="5:7" x14ac:dyDescent="0.2">
      <c r="E309" s="6"/>
      <c r="F309" s="9"/>
      <c r="G309" s="9"/>
    </row>
    <row r="310" spans="5:7" x14ac:dyDescent="0.2">
      <c r="F310" s="9"/>
      <c r="G310" s="9"/>
    </row>
  </sheetData>
  <mergeCells count="3">
    <mergeCell ref="A5:B5"/>
    <mergeCell ref="A128:B128"/>
    <mergeCell ref="A250:G25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26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6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24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8.75" customHeight="1" x14ac:dyDescent="0.25">
      <c r="A126" s="21" t="s">
        <v>31</v>
      </c>
      <c r="B126" s="21"/>
      <c r="C126" s="22">
        <f>SUM(C7:C125)</f>
        <v>0</v>
      </c>
      <c r="D126" s="22">
        <f>SUM(D7:D125)</f>
        <v>0</v>
      </c>
      <c r="E126" s="22"/>
      <c r="F126" s="22"/>
      <c r="G126" s="22"/>
    </row>
    <row r="127" spans="1:8" ht="15" x14ac:dyDescent="0.25">
      <c r="A127" s="12"/>
      <c r="B127" s="13"/>
      <c r="C127" s="14"/>
      <c r="D127" s="15"/>
    </row>
    <row r="128" spans="1:8" ht="15" x14ac:dyDescent="0.25">
      <c r="A128" s="57" t="s">
        <v>1</v>
      </c>
      <c r="B128" s="26"/>
      <c r="C128" s="3"/>
      <c r="D128" s="4"/>
    </row>
    <row r="129" spans="1:6" ht="15" x14ac:dyDescent="0.25">
      <c r="A129" s="5"/>
      <c r="B129" s="5"/>
      <c r="C129" s="5"/>
      <c r="D129" s="5"/>
    </row>
    <row r="130" spans="1:6" ht="15" x14ac:dyDescent="0.25">
      <c r="A130" s="42" t="s">
        <v>25</v>
      </c>
      <c r="B130" s="43"/>
      <c r="C130" s="43"/>
      <c r="D130" s="43"/>
      <c r="E130" s="43"/>
      <c r="F130" s="43"/>
    </row>
    <row r="146" spans="9:9" x14ac:dyDescent="0.2">
      <c r="I146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0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24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6.5" customHeight="1" x14ac:dyDescent="0.25">
      <c r="A126" s="21" t="s">
        <v>31</v>
      </c>
      <c r="B126" s="21"/>
      <c r="C126" s="22">
        <f>SUM(C7:C125)</f>
        <v>0</v>
      </c>
      <c r="D126" s="22">
        <f>SUM(D7:D125)</f>
        <v>0</v>
      </c>
      <c r="E126" s="22"/>
      <c r="F126" s="22"/>
      <c r="G126" s="22"/>
    </row>
    <row r="128" spans="1:7" ht="15" x14ac:dyDescent="0.2">
      <c r="A128" s="57" t="s">
        <v>1</v>
      </c>
      <c r="B128" s="57"/>
    </row>
    <row r="130" spans="1:7" ht="15" x14ac:dyDescent="0.25">
      <c r="A130" s="42" t="s">
        <v>25</v>
      </c>
      <c r="B130" s="43"/>
      <c r="C130" s="43"/>
      <c r="D130" s="43"/>
      <c r="E130" s="43"/>
      <c r="F130" s="43"/>
      <c r="G130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P29" sqref="P29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Program'!$C$251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SRP'!$C$126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SRP'!$C$126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2015-09-03T18:49:59Z</dcterms:modified>
</cp:coreProperties>
</file>