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SRP'!$A$1:$G$124</definedName>
    <definedName name="_xlnm.Print_Area" localSheetId="2">'Sales Outside SRP'!$A$1:$G$124</definedName>
    <definedName name="_xlnm.Print_Area" localSheetId="0">'Share Repurchase Program'!$A$1:$G$245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20" i="2" l="1"/>
  <c r="B119" i="2"/>
  <c r="A119" i="2"/>
  <c r="C237" i="2"/>
  <c r="B236" i="2"/>
  <c r="A236" i="2"/>
  <c r="D120" i="3"/>
  <c r="C120" i="3"/>
  <c r="B119" i="3"/>
  <c r="A119" i="3"/>
  <c r="D120" i="4"/>
  <c r="C120" i="4"/>
  <c r="B119" i="4"/>
  <c r="A119" i="4"/>
  <c r="B235" i="2" l="1"/>
  <c r="A235" i="2"/>
  <c r="B118" i="3"/>
  <c r="A118" i="3"/>
  <c r="B118" i="4"/>
  <c r="A118" i="4"/>
  <c r="B234" i="2" l="1"/>
  <c r="A234" i="2"/>
  <c r="B117" i="3"/>
  <c r="A117" i="3"/>
  <c r="B117" i="4"/>
  <c r="A117" i="4"/>
  <c r="B233" i="2" l="1"/>
  <c r="A233" i="2"/>
  <c r="B116" i="3"/>
  <c r="A116" i="3"/>
  <c r="B116" i="4"/>
  <c r="A116" i="4"/>
  <c r="B232" i="2" l="1"/>
  <c r="A232" i="2"/>
  <c r="B115" i="3"/>
  <c r="A115" i="3"/>
  <c r="B115" i="4"/>
  <c r="A115" i="4"/>
  <c r="B112" i="3" l="1"/>
  <c r="A112" i="3"/>
  <c r="B112" i="4"/>
  <c r="A112" i="4"/>
  <c r="B111" i="3"/>
  <c r="A111" i="3"/>
  <c r="B111" i="4"/>
  <c r="A111" i="4"/>
  <c r="B110" i="3" l="1"/>
  <c r="A110" i="3"/>
  <c r="B110" i="4"/>
  <c r="A110" i="4"/>
  <c r="B109" i="3" l="1"/>
  <c r="A109" i="3"/>
  <c r="B109" i="4"/>
  <c r="A109" i="4"/>
  <c r="B108" i="3" l="1"/>
  <c r="A108" i="3"/>
  <c r="B108" i="4"/>
  <c r="A108" i="4"/>
  <c r="B107" i="3" l="1"/>
  <c r="A107" i="3"/>
  <c r="B107" i="4"/>
  <c r="A107" i="4"/>
  <c r="B106" i="4" l="1"/>
  <c r="A106" i="4"/>
  <c r="B106" i="3"/>
  <c r="A106" i="3"/>
  <c r="B105" i="3" l="1"/>
  <c r="A105" i="3"/>
  <c r="C239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B166" i="2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A166" i="2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58" i="2"/>
  <c r="B159" i="2" s="1"/>
  <c r="B160" i="2" s="1"/>
  <c r="B161" i="2" s="1"/>
  <c r="B162" i="2" s="1"/>
  <c r="B163" i="2" s="1"/>
  <c r="B164" i="2" s="1"/>
  <c r="A158" i="2"/>
  <c r="A159" i="2" s="1"/>
  <c r="A160" i="2" s="1"/>
  <c r="A161" i="2" s="1"/>
  <c r="A162" i="2" s="1"/>
  <c r="A163" i="2" s="1"/>
  <c r="A164" i="2" s="1"/>
  <c r="B150" i="2" l="1"/>
  <c r="B151" i="2" s="1"/>
  <c r="B152" i="2" s="1"/>
  <c r="B153" i="2" s="1"/>
  <c r="B154" i="2" s="1"/>
  <c r="B155" i="2" s="1"/>
  <c r="B156" i="2" s="1"/>
  <c r="A150" i="2"/>
  <c r="A151" i="2" s="1"/>
  <c r="A152" i="2" s="1"/>
  <c r="A153" i="2" s="1"/>
  <c r="A154" i="2" s="1"/>
  <c r="A155" i="2" s="1"/>
  <c r="A156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38" i="2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A138" i="2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<sst xmlns="http://schemas.openxmlformats.org/spreadsheetml/2006/main" count="719" uniqueCount="41">
  <si>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</si>
  <si>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</si>
  <si>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</si>
  <si>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</si>
  <si>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</si>
  <si>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</si>
  <si>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</si>
  <si>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</si>
  <si>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</si>
  <si>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</si>
  <si>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</si>
  <si>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</si>
  <si>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</si>
  <si>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</si>
  <si>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</si>
  <si>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</si>
  <si>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</si>
  <si>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</si>
  <si>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</si>
  <si>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</si>
  <si>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</si>
  <si>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</si>
  <si>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</si>
  <si>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</si>
  <si>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</si>
  <si>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</si>
  <si>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</si>
  <si>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</si>
  <si>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</si>
  <si>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</si>
  <si>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</si>
  <si>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</si>
  <si>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</si>
  <si>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</si>
  <si>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</si>
  <si>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</si>
  <si>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</si>
  <si>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</si>
  <si>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</si>
  <si>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</si>
  <si>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23 July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</si>
</sst>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8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19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ht="18" customHeight="1" x14ac:dyDescent="0.25">
      <c r="A120" s="21" t="s">
        <v>34</v>
      </c>
      <c r="B120" s="21"/>
      <c r="C120" s="22">
        <f>SUM(C7:C119)</f>
        <v>0</v>
      </c>
      <c r="D120" s="22"/>
      <c r="E120" s="22"/>
      <c r="F120" s="22"/>
      <c r="G120" s="22"/>
      <c r="H120" s="65"/>
      <c r="I120" s="65"/>
      <c r="J120" s="65"/>
      <c r="K120" s="65"/>
      <c r="L120" s="65"/>
    </row>
    <row r="121" spans="1:15" ht="1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  <row r="122" spans="1:15" s="6" customFormat="1" ht="34.5" customHeight="1" x14ac:dyDescent="0.25">
      <c r="A122" s="97" t="s">
        <v>2</v>
      </c>
      <c r="B122" s="98"/>
      <c r="C122" s="17" t="s">
        <v>33</v>
      </c>
      <c r="D122" s="17"/>
      <c r="E122" s="17"/>
      <c r="F122" s="17"/>
      <c r="G122" s="18"/>
      <c r="M122" s="9"/>
      <c r="N122"/>
      <c r="O122" s="9"/>
    </row>
    <row r="123" spans="1:15" ht="15" x14ac:dyDescent="0.25">
      <c r="A123" s="19" t="s">
        <v>3</v>
      </c>
      <c r="B123" s="19" t="s">
        <v>4</v>
      </c>
      <c r="C123" s="19" t="s">
        <v>7</v>
      </c>
      <c r="D123" s="19" t="s">
        <v>6</v>
      </c>
      <c r="E123" s="19" t="s">
        <v>9</v>
      </c>
      <c r="F123" s="19" t="s">
        <v>8</v>
      </c>
      <c r="G123" s="19" t="s">
        <v>0</v>
      </c>
      <c r="M123" s="9"/>
      <c r="O123" s="9"/>
    </row>
    <row r="124" spans="1:15" ht="15" x14ac:dyDescent="0.25">
      <c r="A124" s="20">
        <v>41418</v>
      </c>
      <c r="B124" s="20">
        <v>41424</v>
      </c>
      <c r="C124" s="59" t="s">
        <v>5</v>
      </c>
      <c r="D124" s="20"/>
      <c r="E124" s="20"/>
      <c r="F124" s="20"/>
      <c r="G124" s="20"/>
      <c r="M124" s="9"/>
      <c r="O124" s="9"/>
    </row>
    <row r="125" spans="1:15" ht="15" x14ac:dyDescent="0.25">
      <c r="A125" s="2">
        <v>41425</v>
      </c>
      <c r="B125" s="2">
        <v>41431</v>
      </c>
      <c r="C125" s="60" t="s">
        <v>5</v>
      </c>
      <c r="D125" s="2"/>
      <c r="E125" s="2"/>
      <c r="F125" s="2"/>
      <c r="G125" s="2"/>
      <c r="M125" s="9"/>
      <c r="O125" s="9"/>
    </row>
    <row r="126" spans="1:15" ht="15" x14ac:dyDescent="0.25">
      <c r="A126" s="20">
        <v>41432</v>
      </c>
      <c r="B126" s="20">
        <v>41438</v>
      </c>
      <c r="C126" s="59" t="s">
        <v>5</v>
      </c>
      <c r="D126" s="20"/>
      <c r="E126" s="20"/>
      <c r="F126" s="20"/>
      <c r="G126" s="20"/>
      <c r="M126" s="9"/>
      <c r="O126" s="9"/>
    </row>
    <row r="127" spans="1:15" ht="15" x14ac:dyDescent="0.25">
      <c r="A127" s="2">
        <v>41439</v>
      </c>
      <c r="B127" s="2">
        <v>41445</v>
      </c>
      <c r="C127" s="60" t="s">
        <v>5</v>
      </c>
      <c r="D127" s="2"/>
      <c r="E127" s="2"/>
      <c r="F127" s="2"/>
      <c r="G127" s="2"/>
      <c r="M127" s="9"/>
      <c r="O127" s="9"/>
    </row>
    <row r="128" spans="1:15" ht="15" x14ac:dyDescent="0.25">
      <c r="A128" s="20">
        <v>41446</v>
      </c>
      <c r="B128" s="20">
        <v>41452</v>
      </c>
      <c r="C128" s="59" t="s">
        <v>5</v>
      </c>
      <c r="D128" s="20"/>
      <c r="E128" s="20"/>
      <c r="F128" s="20"/>
      <c r="G128" s="20"/>
      <c r="M128" s="9"/>
      <c r="O128" s="9"/>
    </row>
    <row r="129" spans="1:15" ht="15" x14ac:dyDescent="0.25">
      <c r="A129" s="2">
        <v>41453</v>
      </c>
      <c r="B129" s="2">
        <v>41459</v>
      </c>
      <c r="C129" s="60" t="s">
        <v>5</v>
      </c>
      <c r="D129" s="2"/>
      <c r="E129" s="2"/>
      <c r="F129" s="2"/>
      <c r="G129" s="2"/>
      <c r="M129" s="9"/>
      <c r="O129" s="9"/>
    </row>
    <row r="130" spans="1:15" ht="15" x14ac:dyDescent="0.25">
      <c r="A130" s="20">
        <v>41460</v>
      </c>
      <c r="B130" s="20">
        <v>41466</v>
      </c>
      <c r="C130" s="59" t="s">
        <v>5</v>
      </c>
      <c r="D130" s="20"/>
      <c r="E130" s="20"/>
      <c r="F130" s="20"/>
      <c r="G130" s="20"/>
      <c r="M130" s="9"/>
      <c r="O130" s="9"/>
    </row>
    <row r="131" spans="1:15" ht="15" x14ac:dyDescent="0.25">
      <c r="A131" s="2">
        <v>41467</v>
      </c>
      <c r="B131" s="2">
        <v>41473</v>
      </c>
      <c r="C131" s="60" t="s">
        <v>5</v>
      </c>
      <c r="D131" s="2"/>
      <c r="E131" s="2"/>
      <c r="F131" s="2"/>
      <c r="G131" s="2"/>
      <c r="M131" s="9"/>
      <c r="O131" s="9"/>
    </row>
    <row r="132" spans="1:15" ht="15" x14ac:dyDescent="0.25">
      <c r="A132" s="20">
        <v>41474</v>
      </c>
      <c r="B132" s="20">
        <v>41480</v>
      </c>
      <c r="C132" s="59" t="s">
        <v>5</v>
      </c>
      <c r="D132" s="20"/>
      <c r="E132" s="20"/>
      <c r="F132" s="20"/>
      <c r="G132" s="20"/>
      <c r="M132" s="9"/>
      <c r="O132" s="9"/>
    </row>
    <row r="133" spans="1:15" ht="15" x14ac:dyDescent="0.25">
      <c r="A133" s="2">
        <v>41481</v>
      </c>
      <c r="B133" s="2">
        <v>41487</v>
      </c>
      <c r="C133" s="60" t="s">
        <v>5</v>
      </c>
      <c r="D133" s="2"/>
      <c r="E133" s="2"/>
      <c r="F133" s="2"/>
      <c r="G133" s="2"/>
      <c r="M133" s="9"/>
      <c r="O133" s="9"/>
    </row>
    <row r="134" spans="1:15" ht="15" x14ac:dyDescent="0.25">
      <c r="A134" s="20">
        <v>41488</v>
      </c>
      <c r="B134" s="20">
        <v>41494</v>
      </c>
      <c r="C134" s="59" t="s">
        <v>5</v>
      </c>
      <c r="D134" s="20"/>
      <c r="E134" s="20"/>
      <c r="F134" s="20"/>
      <c r="G134" s="20"/>
      <c r="M134" s="9"/>
      <c r="O134" s="9"/>
    </row>
    <row r="135" spans="1:15" ht="15" x14ac:dyDescent="0.25">
      <c r="A135" s="2">
        <v>41495</v>
      </c>
      <c r="B135" s="2">
        <v>41501</v>
      </c>
      <c r="C135" s="60" t="s">
        <v>5</v>
      </c>
      <c r="D135" s="2"/>
      <c r="E135" s="2"/>
      <c r="F135" s="2"/>
      <c r="G135" s="2"/>
      <c r="M135" s="9"/>
      <c r="O135" s="9"/>
    </row>
    <row r="136" spans="1:15" ht="15" x14ac:dyDescent="0.25">
      <c r="A136" s="20">
        <v>41502</v>
      </c>
      <c r="B136" s="20">
        <v>41508</v>
      </c>
      <c r="C136" s="59" t="s">
        <v>5</v>
      </c>
      <c r="D136" s="20"/>
      <c r="E136" s="20"/>
      <c r="F136" s="20"/>
      <c r="G136" s="20"/>
      <c r="M136" s="9"/>
      <c r="O136" s="9"/>
    </row>
    <row r="137" spans="1:15" ht="15" x14ac:dyDescent="0.25">
      <c r="A137" s="2">
        <v>41509</v>
      </c>
      <c r="B137" s="2">
        <v>41515</v>
      </c>
      <c r="C137" s="60" t="s">
        <v>5</v>
      </c>
      <c r="D137" s="2"/>
      <c r="E137" s="2"/>
      <c r="F137" s="2"/>
      <c r="G137" s="2"/>
      <c r="M137" s="9"/>
      <c r="O137" s="9"/>
    </row>
    <row r="138" spans="1:15" ht="15" x14ac:dyDescent="0.25">
      <c r="A138" s="20">
        <f t="shared" ref="A138:B140" si="9">A137+7</f>
        <v>41516</v>
      </c>
      <c r="B138" s="20">
        <f t="shared" si="9"/>
        <v>41522</v>
      </c>
      <c r="C138" s="73" t="s">
        <v>5</v>
      </c>
      <c r="D138" s="20"/>
      <c r="E138" s="20"/>
      <c r="F138" s="20"/>
      <c r="G138" s="20"/>
      <c r="H138" s="64"/>
      <c r="I138" s="64"/>
      <c r="J138" s="64"/>
      <c r="K138" s="64"/>
      <c r="L138" s="64"/>
      <c r="M138" s="9"/>
      <c r="O138" s="9"/>
    </row>
    <row r="139" spans="1:15" ht="15" x14ac:dyDescent="0.25">
      <c r="A139" s="2">
        <f t="shared" si="9"/>
        <v>41523</v>
      </c>
      <c r="B139" s="2">
        <f t="shared" si="9"/>
        <v>41529</v>
      </c>
      <c r="C139" s="60" t="s">
        <v>5</v>
      </c>
      <c r="D139" s="2"/>
      <c r="E139" s="2"/>
      <c r="F139" s="2"/>
      <c r="G139" s="2"/>
      <c r="M139" s="9"/>
      <c r="O139" s="9"/>
    </row>
    <row r="140" spans="1:15" ht="15" x14ac:dyDescent="0.25">
      <c r="A140" s="20">
        <f t="shared" si="9"/>
        <v>41530</v>
      </c>
      <c r="B140" s="20">
        <f t="shared" si="9"/>
        <v>41536</v>
      </c>
      <c r="C140" s="73" t="s">
        <v>5</v>
      </c>
      <c r="D140" s="20"/>
      <c r="E140" s="20"/>
      <c r="F140" s="20"/>
      <c r="G140" s="20"/>
      <c r="H140" s="64"/>
      <c r="I140" s="64"/>
      <c r="J140" s="64"/>
      <c r="K140" s="64"/>
      <c r="L140" s="64"/>
      <c r="M140" s="9"/>
      <c r="O140" s="9"/>
    </row>
    <row r="141" spans="1:15" ht="15" x14ac:dyDescent="0.25">
      <c r="A141" s="2">
        <f t="shared" ref="A141:B143" si="10">A140+7</f>
        <v>41537</v>
      </c>
      <c r="B141" s="2">
        <f t="shared" si="10"/>
        <v>41543</v>
      </c>
      <c r="C141" s="60" t="s">
        <v>5</v>
      </c>
      <c r="D141" s="2"/>
      <c r="E141" s="2"/>
      <c r="F141" s="2"/>
      <c r="G141" s="2"/>
      <c r="M141" s="9"/>
      <c r="O141" s="9"/>
    </row>
    <row r="142" spans="1:15" ht="15" x14ac:dyDescent="0.25">
      <c r="A142" s="20">
        <f t="shared" si="10"/>
        <v>41544</v>
      </c>
      <c r="B142" s="20">
        <f t="shared" si="10"/>
        <v>41550</v>
      </c>
      <c r="C142" s="73" t="s">
        <v>5</v>
      </c>
      <c r="D142" s="20"/>
      <c r="E142" s="20"/>
      <c r="F142" s="20"/>
      <c r="G142" s="20"/>
      <c r="H142" s="64"/>
      <c r="I142" s="64"/>
      <c r="J142" s="64"/>
      <c r="K142" s="64"/>
      <c r="L142" s="64"/>
      <c r="M142" s="9"/>
      <c r="O142" s="9"/>
    </row>
    <row r="143" spans="1:15" ht="15" x14ac:dyDescent="0.25">
      <c r="A143" s="2">
        <f t="shared" si="10"/>
        <v>41551</v>
      </c>
      <c r="B143" s="2">
        <f t="shared" si="10"/>
        <v>41557</v>
      </c>
      <c r="C143" s="60" t="s">
        <v>5</v>
      </c>
      <c r="D143" s="2"/>
      <c r="E143" s="2"/>
      <c r="F143" s="2"/>
      <c r="G143" s="2"/>
      <c r="M143" s="9"/>
      <c r="O143" s="9"/>
    </row>
    <row r="144" spans="1:15" ht="15" x14ac:dyDescent="0.25">
      <c r="A144" s="20">
        <f t="shared" ref="A144:B146" si="11">A143+7</f>
        <v>41558</v>
      </c>
      <c r="B144" s="20">
        <f t="shared" si="11"/>
        <v>41564</v>
      </c>
      <c r="C144" s="73" t="s">
        <v>5</v>
      </c>
      <c r="D144" s="20"/>
      <c r="E144" s="20"/>
      <c r="F144" s="20"/>
      <c r="G144" s="20"/>
      <c r="H144" s="64"/>
      <c r="I144" s="64"/>
      <c r="J144" s="64"/>
      <c r="K144" s="64"/>
      <c r="L144" s="64"/>
      <c r="M144" s="9"/>
      <c r="O144" s="9"/>
    </row>
    <row r="145" spans="1:15" ht="15" x14ac:dyDescent="0.25">
      <c r="A145" s="2">
        <f t="shared" si="11"/>
        <v>41565</v>
      </c>
      <c r="B145" s="2">
        <f t="shared" si="11"/>
        <v>41571</v>
      </c>
      <c r="C145" s="60" t="s">
        <v>5</v>
      </c>
      <c r="D145" s="2"/>
      <c r="E145" s="2"/>
      <c r="F145" s="2"/>
      <c r="G145" s="2"/>
      <c r="M145" s="9"/>
      <c r="O145" s="9"/>
    </row>
    <row r="146" spans="1:15" ht="15" x14ac:dyDescent="0.25">
      <c r="A146" s="20">
        <f t="shared" si="11"/>
        <v>41572</v>
      </c>
      <c r="B146" s="20">
        <f t="shared" si="11"/>
        <v>41578</v>
      </c>
      <c r="C146" s="73" t="s">
        <v>5</v>
      </c>
      <c r="D146" s="20"/>
      <c r="E146" s="20"/>
      <c r="F146" s="20"/>
      <c r="G146" s="20"/>
      <c r="H146" s="64"/>
      <c r="I146" s="64"/>
      <c r="J146" s="64"/>
      <c r="K146" s="64"/>
      <c r="L146" s="64"/>
      <c r="M146" s="9"/>
      <c r="O146" s="9"/>
    </row>
    <row r="147" spans="1:15" ht="15" x14ac:dyDescent="0.25">
      <c r="A147" s="2">
        <f>A146+7</f>
        <v>41579</v>
      </c>
      <c r="B147" s="2">
        <f>B146+7</f>
        <v>41585</v>
      </c>
      <c r="C147" s="60" t="s">
        <v>5</v>
      </c>
      <c r="D147" s="2"/>
      <c r="E147" s="2"/>
      <c r="F147" s="2"/>
      <c r="G147" s="2"/>
      <c r="M147" s="9"/>
      <c r="O147" s="9"/>
    </row>
    <row r="148" spans="1:15" ht="15" x14ac:dyDescent="0.25">
      <c r="A148" s="20">
        <f>A147+7</f>
        <v>41586</v>
      </c>
      <c r="B148" s="20">
        <f>B147+7</f>
        <v>41592</v>
      </c>
      <c r="C148" s="73" t="s">
        <v>5</v>
      </c>
      <c r="D148" s="20"/>
      <c r="E148" s="20"/>
      <c r="F148" s="20"/>
      <c r="G148" s="20"/>
      <c r="H148" s="64"/>
      <c r="I148" s="64"/>
      <c r="J148" s="64"/>
      <c r="K148" s="64"/>
      <c r="L148" s="64"/>
      <c r="M148" s="9"/>
      <c r="O148" s="9"/>
    </row>
    <row r="149" spans="1:15" ht="15" x14ac:dyDescent="0.25">
      <c r="A149" s="75">
        <v>41593</v>
      </c>
      <c r="B149" s="75">
        <v>41599</v>
      </c>
      <c r="C149" s="60" t="s">
        <v>5</v>
      </c>
      <c r="D149" s="75"/>
      <c r="E149" s="75"/>
      <c r="F149" s="75"/>
      <c r="G149" s="75"/>
      <c r="H149" s="64"/>
      <c r="I149" s="64"/>
      <c r="J149" s="64"/>
      <c r="K149" s="64"/>
      <c r="L149" s="64"/>
      <c r="M149" s="9"/>
      <c r="O149" s="9"/>
    </row>
    <row r="150" spans="1:15" ht="15" x14ac:dyDescent="0.25">
      <c r="A150" s="20">
        <f t="shared" ref="A150:B152" si="12">A149+7</f>
        <v>41600</v>
      </c>
      <c r="B150" s="20">
        <f t="shared" si="12"/>
        <v>41606</v>
      </c>
      <c r="C150" s="73" t="s">
        <v>5</v>
      </c>
      <c r="D150" s="20"/>
      <c r="E150" s="20"/>
      <c r="F150" s="20"/>
      <c r="G150" s="20"/>
      <c r="H150" s="64"/>
      <c r="I150" s="64"/>
      <c r="J150" s="64"/>
      <c r="K150" s="64"/>
      <c r="L150" s="64"/>
      <c r="M150" s="9"/>
      <c r="O150" s="9"/>
    </row>
    <row r="151" spans="1:15" ht="15" x14ac:dyDescent="0.25">
      <c r="A151" s="75">
        <f t="shared" si="12"/>
        <v>41607</v>
      </c>
      <c r="B151" s="75">
        <f t="shared" si="12"/>
        <v>41613</v>
      </c>
      <c r="C151" s="60" t="s">
        <v>5</v>
      </c>
      <c r="D151" s="75"/>
      <c r="E151" s="75"/>
      <c r="F151" s="75"/>
      <c r="G151" s="75"/>
      <c r="H151" s="64"/>
      <c r="I151" s="64"/>
      <c r="J151" s="64"/>
      <c r="K151" s="64"/>
      <c r="L151" s="64"/>
      <c r="M151" s="9"/>
      <c r="O151" s="9"/>
    </row>
    <row r="152" spans="1:15" ht="15" x14ac:dyDescent="0.25">
      <c r="A152" s="20">
        <f t="shared" si="12"/>
        <v>41614</v>
      </c>
      <c r="B152" s="20">
        <f t="shared" si="12"/>
        <v>41620</v>
      </c>
      <c r="C152" s="73" t="s">
        <v>5</v>
      </c>
      <c r="D152" s="20"/>
      <c r="E152" s="20"/>
      <c r="F152" s="20"/>
      <c r="G152" s="20"/>
      <c r="H152" s="64"/>
      <c r="I152" s="64"/>
      <c r="J152" s="64"/>
      <c r="K152" s="64"/>
      <c r="L152" s="64"/>
      <c r="M152" s="9"/>
      <c r="O152" s="9"/>
    </row>
    <row r="153" spans="1:15" ht="15" x14ac:dyDescent="0.25">
      <c r="A153" s="75">
        <f t="shared" ref="A153:B155" si="13">A152+7</f>
        <v>41621</v>
      </c>
      <c r="B153" s="75">
        <f t="shared" si="13"/>
        <v>41627</v>
      </c>
      <c r="C153" s="60" t="s">
        <v>5</v>
      </c>
      <c r="D153" s="75"/>
      <c r="E153" s="75"/>
      <c r="F153" s="75"/>
      <c r="G153" s="75"/>
      <c r="H153" s="64"/>
      <c r="I153" s="64"/>
      <c r="J153" s="64"/>
      <c r="K153" s="64"/>
      <c r="L153" s="64"/>
      <c r="M153" s="9"/>
      <c r="O153" s="9"/>
    </row>
    <row r="154" spans="1:15" ht="15" x14ac:dyDescent="0.25">
      <c r="A154" s="20">
        <f t="shared" si="13"/>
        <v>41628</v>
      </c>
      <c r="B154" s="20">
        <f t="shared" si="13"/>
        <v>41634</v>
      </c>
      <c r="C154" s="73" t="s">
        <v>5</v>
      </c>
      <c r="D154" s="20"/>
      <c r="E154" s="20"/>
      <c r="F154" s="20"/>
      <c r="G154" s="20"/>
      <c r="H154" s="64"/>
      <c r="I154" s="64"/>
      <c r="J154" s="64"/>
      <c r="K154" s="64"/>
      <c r="L154" s="64"/>
      <c r="M154" s="9"/>
      <c r="O154" s="9"/>
    </row>
    <row r="155" spans="1:15" ht="15" x14ac:dyDescent="0.25">
      <c r="A155" s="75">
        <f t="shared" si="13"/>
        <v>41635</v>
      </c>
      <c r="B155" s="75">
        <f t="shared" si="13"/>
        <v>41641</v>
      </c>
      <c r="C155" s="60" t="s">
        <v>5</v>
      </c>
      <c r="D155" s="75"/>
      <c r="E155" s="75"/>
      <c r="F155" s="75"/>
      <c r="G155" s="75"/>
      <c r="H155" s="64"/>
      <c r="I155" s="64"/>
      <c r="J155" s="64"/>
      <c r="K155" s="64"/>
      <c r="L155" s="64"/>
      <c r="M155" s="9"/>
      <c r="O155" s="9"/>
    </row>
    <row r="156" spans="1:15" ht="15" x14ac:dyDescent="0.25">
      <c r="A156" s="20">
        <f>A155+7</f>
        <v>41642</v>
      </c>
      <c r="B156" s="20">
        <f>B155+7</f>
        <v>41648</v>
      </c>
      <c r="C156" s="73" t="s">
        <v>5</v>
      </c>
      <c r="D156" s="20"/>
      <c r="E156" s="20"/>
      <c r="F156" s="20"/>
      <c r="G156" s="20"/>
      <c r="H156" s="64"/>
      <c r="I156" s="64"/>
      <c r="J156" s="64"/>
      <c r="K156" s="64"/>
      <c r="L156" s="64"/>
      <c r="M156" s="9"/>
      <c r="O156" s="9"/>
    </row>
    <row r="157" spans="1:15" s="81" customFormat="1" ht="15" x14ac:dyDescent="0.25">
      <c r="A157" s="75">
        <v>41649</v>
      </c>
      <c r="B157" s="75">
        <v>41655</v>
      </c>
      <c r="C157" s="60" t="s">
        <v>5</v>
      </c>
      <c r="D157" s="75"/>
      <c r="E157" s="75"/>
      <c r="F157" s="75"/>
      <c r="G157" s="75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20">
        <f t="shared" ref="A158:B229" si="14">A157+7</f>
        <v>41656</v>
      </c>
      <c r="B158" s="20">
        <f t="shared" si="14"/>
        <v>41662</v>
      </c>
      <c r="C158" s="73" t="s">
        <v>5</v>
      </c>
      <c r="D158" s="20"/>
      <c r="E158" s="20"/>
      <c r="F158" s="20"/>
      <c r="G158" s="20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75">
        <f t="shared" si="14"/>
        <v>41663</v>
      </c>
      <c r="B159" s="75">
        <f t="shared" si="14"/>
        <v>41669</v>
      </c>
      <c r="C159" s="60" t="s">
        <v>5</v>
      </c>
      <c r="D159" s="75"/>
      <c r="E159" s="75"/>
      <c r="F159" s="75"/>
      <c r="G159" s="75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 t="shared" si="14"/>
        <v>41670</v>
      </c>
      <c r="B160" s="20">
        <f t="shared" si="14"/>
        <v>41676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75">
        <f t="shared" ref="A161:A163" si="15">A160+7</f>
        <v>41677</v>
      </c>
      <c r="B161" s="75">
        <f t="shared" ref="B161:B163" si="16">B160+7</f>
        <v>41683</v>
      </c>
      <c r="C161" s="60" t="s">
        <v>5</v>
      </c>
      <c r="D161" s="75"/>
      <c r="E161" s="75"/>
      <c r="F161" s="75"/>
      <c r="G161" s="75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 t="shared" si="14"/>
        <v>41684</v>
      </c>
      <c r="B162" s="20">
        <f t="shared" si="14"/>
        <v>41690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75">
        <f t="shared" si="15"/>
        <v>41691</v>
      </c>
      <c r="B163" s="75">
        <f t="shared" si="16"/>
        <v>41697</v>
      </c>
      <c r="C163" s="60" t="s">
        <v>5</v>
      </c>
      <c r="D163" s="75"/>
      <c r="E163" s="75"/>
      <c r="F163" s="75"/>
      <c r="G163" s="75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 t="shared" si="14"/>
        <v>41698</v>
      </c>
      <c r="B164" s="20">
        <f t="shared" si="14"/>
        <v>41704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83">
        <v>41705</v>
      </c>
      <c r="B165" s="83">
        <v>41711</v>
      </c>
      <c r="C165" s="84" t="s">
        <v>5</v>
      </c>
      <c r="D165" s="83"/>
      <c r="E165" s="83"/>
      <c r="F165" s="83"/>
      <c r="G165" s="83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 t="shared" si="14"/>
        <v>41712</v>
      </c>
      <c r="B166" s="20">
        <f t="shared" si="14"/>
        <v>41718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83">
        <f>+A166+7</f>
        <v>41719</v>
      </c>
      <c r="B167" s="83">
        <f>+B166+7</f>
        <v>41725</v>
      </c>
      <c r="C167" s="84" t="s">
        <v>5</v>
      </c>
      <c r="D167" s="83"/>
      <c r="E167" s="83"/>
      <c r="F167" s="83"/>
      <c r="G167" s="83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 t="shared" si="14"/>
        <v>41726</v>
      </c>
      <c r="B168" s="20">
        <f t="shared" si="14"/>
        <v>41732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83">
        <f>+A168+7</f>
        <v>41733</v>
      </c>
      <c r="B169" s="83">
        <f>+B168+7</f>
        <v>41739</v>
      </c>
      <c r="C169" s="84" t="s">
        <v>5</v>
      </c>
      <c r="D169" s="83"/>
      <c r="E169" s="83"/>
      <c r="F169" s="83"/>
      <c r="G169" s="83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 t="shared" si="14"/>
        <v>41740</v>
      </c>
      <c r="B170" s="20">
        <f t="shared" si="14"/>
        <v>41746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83">
        <f>+A170+7</f>
        <v>41747</v>
      </c>
      <c r="B171" s="83">
        <f>+B170+7</f>
        <v>41753</v>
      </c>
      <c r="C171" s="84" t="s">
        <v>5</v>
      </c>
      <c r="D171" s="83"/>
      <c r="E171" s="83"/>
      <c r="F171" s="83"/>
      <c r="G171" s="83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 t="shared" si="14"/>
        <v>41754</v>
      </c>
      <c r="B172" s="20">
        <f t="shared" si="14"/>
        <v>41760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83">
        <f>+A172+7</f>
        <v>41761</v>
      </c>
      <c r="B173" s="83">
        <f>+B172+7</f>
        <v>41767</v>
      </c>
      <c r="C173" s="84" t="s">
        <v>5</v>
      </c>
      <c r="D173" s="83"/>
      <c r="E173" s="83"/>
      <c r="F173" s="83"/>
      <c r="G173" s="83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 t="shared" si="14"/>
        <v>41768</v>
      </c>
      <c r="B174" s="20">
        <f t="shared" si="14"/>
        <v>41774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f>+A174+7</f>
        <v>41775</v>
      </c>
      <c r="B175" s="83">
        <f>+B174+7</f>
        <v>41781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 t="shared" si="14"/>
        <v>41782</v>
      </c>
      <c r="B176" s="20">
        <f t="shared" si="14"/>
        <v>41788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f>+A176+7</f>
        <v>41789</v>
      </c>
      <c r="B177" s="83">
        <f>+B176+7</f>
        <v>41795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 t="shared" si="14"/>
        <v>41796</v>
      </c>
      <c r="B178" s="20">
        <f t="shared" si="14"/>
        <v>41802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>+A178+7</f>
        <v>41803</v>
      </c>
      <c r="B179" s="83">
        <f>+B178+7</f>
        <v>41809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 t="shared" si="14"/>
        <v>41810</v>
      </c>
      <c r="B180" s="20">
        <f t="shared" si="14"/>
        <v>41816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>+A180+7</f>
        <v>41817</v>
      </c>
      <c r="B181" s="83">
        <f>+B180+7</f>
        <v>41823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 t="shared" si="14"/>
        <v>41824</v>
      </c>
      <c r="B182" s="20">
        <f t="shared" si="14"/>
        <v>41830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>+A182+7</f>
        <v>41831</v>
      </c>
      <c r="B183" s="83">
        <f>+B182+7</f>
        <v>41837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 t="shared" si="14"/>
        <v>41838</v>
      </c>
      <c r="B184" s="20">
        <f t="shared" si="14"/>
        <v>41844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>+A184+7</f>
        <v>41845</v>
      </c>
      <c r="B185" s="83">
        <f>+B184+7</f>
        <v>41851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 t="shared" si="14"/>
        <v>41852</v>
      </c>
      <c r="B186" s="20">
        <f t="shared" si="14"/>
        <v>41858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>+A186+7</f>
        <v>41859</v>
      </c>
      <c r="B187" s="83">
        <f>+B186+7</f>
        <v>41865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 t="shared" si="14"/>
        <v>41866</v>
      </c>
      <c r="B188" s="20">
        <f t="shared" si="14"/>
        <v>41872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>+A188+7</f>
        <v>41873</v>
      </c>
      <c r="B189" s="83">
        <f>+B188+7</f>
        <v>41879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 t="shared" si="14"/>
        <v>41880</v>
      </c>
      <c r="B190" s="20">
        <f t="shared" si="14"/>
        <v>41886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 t="shared" si="14"/>
        <v>41887</v>
      </c>
      <c r="B191" s="83">
        <f t="shared" si="14"/>
        <v>41893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>A191+7</f>
        <v>41894</v>
      </c>
      <c r="B192" s="20">
        <f>B191+7</f>
        <v>41900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 t="shared" si="14"/>
        <v>41901</v>
      </c>
      <c r="B193" s="83">
        <f t="shared" si="14"/>
        <v>41907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>A193+7</f>
        <v>41908</v>
      </c>
      <c r="B194" s="20">
        <f>B193+7</f>
        <v>41914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 t="shared" si="14"/>
        <v>41915</v>
      </c>
      <c r="B195" s="83">
        <f t="shared" si="14"/>
        <v>41921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>A195+7</f>
        <v>41922</v>
      </c>
      <c r="B196" s="20">
        <f>B195+7</f>
        <v>41928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 t="shared" si="14"/>
        <v>41929</v>
      </c>
      <c r="B197" s="83">
        <f t="shared" si="14"/>
        <v>41935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>A197+7</f>
        <v>41936</v>
      </c>
      <c r="B198" s="20">
        <f>B197+7</f>
        <v>41942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 t="shared" si="14"/>
        <v>41943</v>
      </c>
      <c r="B199" s="83">
        <f t="shared" si="14"/>
        <v>41949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>A199+7</f>
        <v>41950</v>
      </c>
      <c r="B200" s="20">
        <f>B199+7</f>
        <v>41956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 t="shared" si="14"/>
        <v>41957</v>
      </c>
      <c r="B201" s="83">
        <f t="shared" si="14"/>
        <v>41963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>A201+7</f>
        <v>41964</v>
      </c>
      <c r="B202" s="20">
        <f>B201+7</f>
        <v>41970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 t="shared" si="14"/>
        <v>41971</v>
      </c>
      <c r="B203" s="83">
        <f t="shared" si="14"/>
        <v>41977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>A203+7</f>
        <v>41978</v>
      </c>
      <c r="B204" s="20">
        <f>B203+7</f>
        <v>41984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 t="shared" si="14"/>
        <v>41985</v>
      </c>
      <c r="B205" s="83">
        <f t="shared" si="14"/>
        <v>41991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>A205+7</f>
        <v>41992</v>
      </c>
      <c r="B206" s="20">
        <f>B205+7</f>
        <v>41998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 t="shared" si="14"/>
        <v>41999</v>
      </c>
      <c r="B207" s="83">
        <f t="shared" si="14"/>
        <v>42005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>A207+7</f>
        <v>42006</v>
      </c>
      <c r="B208" s="20">
        <f>B207+7</f>
        <v>42012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 t="shared" si="14"/>
        <v>42013</v>
      </c>
      <c r="B209" s="83">
        <f t="shared" si="14"/>
        <v>42019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>A209+7</f>
        <v>42020</v>
      </c>
      <c r="B210" s="20">
        <f>B209+7</f>
        <v>42026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 t="shared" si="14"/>
        <v>42027</v>
      </c>
      <c r="B211" s="83">
        <f t="shared" si="14"/>
        <v>42033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>A211+7</f>
        <v>42034</v>
      </c>
      <c r="B212" s="20">
        <f>B211+7</f>
        <v>42040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 t="shared" si="14"/>
        <v>42041</v>
      </c>
      <c r="B213" s="83">
        <f t="shared" si="14"/>
        <v>42047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>A213+7</f>
        <v>42048</v>
      </c>
      <c r="B214" s="20">
        <f>B213+7</f>
        <v>42054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 t="shared" si="14"/>
        <v>42055</v>
      </c>
      <c r="B215" s="83">
        <f t="shared" si="14"/>
        <v>42061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>A215+7</f>
        <v>42062</v>
      </c>
      <c r="B216" s="20">
        <f>B215+7</f>
        <v>42068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 t="shared" si="14"/>
        <v>42069</v>
      </c>
      <c r="B217" s="83">
        <f t="shared" si="14"/>
        <v>42075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>A217+7</f>
        <v>42076</v>
      </c>
      <c r="B218" s="20">
        <f>B217+7</f>
        <v>42082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 t="shared" si="14"/>
        <v>42083</v>
      </c>
      <c r="B219" s="83">
        <f t="shared" si="14"/>
        <v>42089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>A219+7</f>
        <v>42090</v>
      </c>
      <c r="B220" s="20">
        <f>B219+7</f>
        <v>42096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 t="shared" si="14"/>
        <v>42097</v>
      </c>
      <c r="B221" s="83">
        <f t="shared" si="14"/>
        <v>42103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>A221+7</f>
        <v>42104</v>
      </c>
      <c r="B222" s="20">
        <f>B221+7</f>
        <v>42110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42111</v>
      </c>
      <c r="B223" s="83">
        <f t="shared" si="14"/>
        <v>42117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42118</v>
      </c>
      <c r="B224" s="20">
        <f>B223+7</f>
        <v>42124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42125</v>
      </c>
      <c r="B225" s="83">
        <f t="shared" si="14"/>
        <v>42131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42132</v>
      </c>
      <c r="B226" s="20">
        <f>B225+7</f>
        <v>42138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42139</v>
      </c>
      <c r="B227" s="83">
        <f t="shared" si="14"/>
        <v>42145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42146</v>
      </c>
      <c r="B228" s="20">
        <f>B227+7</f>
        <v>42152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42153</v>
      </c>
      <c r="B229" s="83">
        <f t="shared" si="14"/>
        <v>42159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v>42160</v>
      </c>
      <c r="B230" s="20">
        <v>42166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v>42167</v>
      </c>
      <c r="B231" s="83">
        <v>42173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 t="shared" ref="A232:B236" si="17">A231+7</f>
        <v>42174</v>
      </c>
      <c r="B232" s="20">
        <f t="shared" si="17"/>
        <v>42180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f t="shared" si="17"/>
        <v>42181</v>
      </c>
      <c r="B233" s="83">
        <f t="shared" si="17"/>
        <v>42187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f t="shared" si="17"/>
        <v>42188</v>
      </c>
      <c r="B234" s="20">
        <f t="shared" si="17"/>
        <v>42194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f t="shared" ref="A235" si="18">A234+7</f>
        <v>42195</v>
      </c>
      <c r="B235" s="83">
        <f t="shared" ref="B235" si="19">B234+7</f>
        <v>42201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f t="shared" si="17"/>
        <v>42202</v>
      </c>
      <c r="B236" s="20">
        <f t="shared" si="17"/>
        <v>42208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ht="15" x14ac:dyDescent="0.25">
      <c r="A237" s="21" t="s">
        <v>34</v>
      </c>
      <c r="B237" s="21"/>
      <c r="C237" s="22">
        <f>SUM(C124:C236)</f>
        <v>0</v>
      </c>
      <c r="D237" s="22"/>
      <c r="E237" s="22"/>
      <c r="F237" s="22"/>
      <c r="G237" s="22"/>
      <c r="M237" s="9"/>
      <c r="N237" s="9"/>
      <c r="O237" s="9"/>
    </row>
    <row r="238" spans="1:15" ht="15" x14ac:dyDescent="0.25">
      <c r="A238" s="99"/>
      <c r="B238" s="100"/>
      <c r="C238" s="100"/>
      <c r="D238" s="100"/>
      <c r="E238" s="100"/>
      <c r="F238" s="100"/>
      <c r="G238" s="101"/>
      <c r="M238" s="9"/>
      <c r="N238" s="9"/>
      <c r="O238" s="9"/>
    </row>
    <row r="239" spans="1:15" ht="15" x14ac:dyDescent="0.25">
      <c r="A239" s="21" t="s">
        <v>35</v>
      </c>
      <c r="B239" s="21"/>
      <c r="C239" s="22">
        <f>SUM(C237+C120)</f>
        <v>0</v>
      </c>
      <c r="D239" s="22"/>
      <c r="E239" s="22"/>
      <c r="F239" s="22"/>
      <c r="G239" s="22"/>
      <c r="M239" s="9"/>
      <c r="N239" s="9"/>
      <c r="O239" s="9"/>
    </row>
    <row r="240" spans="1:15" ht="15" x14ac:dyDescent="0.25">
      <c r="A240" s="12"/>
      <c r="B240" s="16"/>
      <c r="G240"/>
    </row>
    <row r="241" spans="1:7" s="56" customFormat="1" ht="15" x14ac:dyDescent="0.25">
      <c r="A241" s="57" t="s">
        <v>1</v>
      </c>
      <c r="B241" s="10"/>
      <c r="C241"/>
      <c r="D241"/>
      <c r="E241"/>
      <c r="F241" s="9"/>
      <c r="G241" s="9"/>
    </row>
    <row r="242" spans="1:7" ht="15" x14ac:dyDescent="0.25">
      <c r="A242" s="5"/>
      <c r="B242" s="5"/>
      <c r="F242" s="9"/>
      <c r="G242" s="9"/>
    </row>
    <row r="243" spans="1:7" ht="15" x14ac:dyDescent="0.25">
      <c r="A243" s="42" t="s">
        <v>25</v>
      </c>
      <c r="B243" s="43"/>
      <c r="C243" s="43"/>
      <c r="D243" s="43"/>
      <c r="E243" s="43"/>
      <c r="F243" s="43"/>
      <c r="G243"/>
    </row>
    <row r="244" spans="1:7" x14ac:dyDescent="0.2">
      <c r="A244" s="9"/>
      <c r="B244" s="9"/>
      <c r="C244" s="9"/>
      <c r="D244" s="9"/>
      <c r="E244" s="9"/>
      <c r="F244" s="9"/>
      <c r="G244" s="9"/>
    </row>
    <row r="245" spans="1:7" x14ac:dyDescent="0.2">
      <c r="A245" s="9"/>
      <c r="B245" s="9"/>
      <c r="C245" s="9"/>
      <c r="D245" s="9"/>
      <c r="E245" s="9"/>
      <c r="F245" s="9"/>
      <c r="G245" s="9"/>
    </row>
    <row r="246" spans="1:7" x14ac:dyDescent="0.2">
      <c r="F246" s="9"/>
      <c r="G246" s="9"/>
    </row>
    <row r="247" spans="1:7" x14ac:dyDescent="0.2">
      <c r="F247" s="9"/>
      <c r="G247" s="9"/>
    </row>
    <row r="248" spans="1:7" x14ac:dyDescent="0.2">
      <c r="F248" s="9"/>
      <c r="G248" s="9"/>
    </row>
    <row r="249" spans="1:7" x14ac:dyDescent="0.2">
      <c r="F249" s="9"/>
      <c r="G249" s="9"/>
    </row>
    <row r="250" spans="1:7" x14ac:dyDescent="0.2">
      <c r="F250" s="9"/>
      <c r="G250" s="9"/>
    </row>
    <row r="251" spans="1:7" x14ac:dyDescent="0.2">
      <c r="F251" s="9"/>
      <c r="G251" s="9"/>
    </row>
    <row r="252" spans="1:7" x14ac:dyDescent="0.2">
      <c r="F252" s="9"/>
      <c r="G252" s="9"/>
    </row>
    <row r="253" spans="1:7" x14ac:dyDescent="0.2">
      <c r="F253" s="9"/>
      <c r="G253" s="9"/>
    </row>
    <row r="254" spans="1:7" x14ac:dyDescent="0.2">
      <c r="F254" s="9"/>
      <c r="G254" s="9"/>
    </row>
    <row r="255" spans="1:7" x14ac:dyDescent="0.2">
      <c r="F255" s="9"/>
      <c r="G255" s="9"/>
    </row>
    <row r="256" spans="1:7" x14ac:dyDescent="0.2">
      <c r="F256" s="9"/>
      <c r="G256" s="9"/>
    </row>
    <row r="257" spans="6:7" x14ac:dyDescent="0.2">
      <c r="F257" s="9"/>
      <c r="G257" s="9"/>
    </row>
    <row r="258" spans="6:7" x14ac:dyDescent="0.2">
      <c r="F258" s="9"/>
      <c r="G258" s="9"/>
    </row>
    <row r="259" spans="6:7" x14ac:dyDescent="0.2">
      <c r="F259" s="9"/>
      <c r="G259" s="9"/>
    </row>
    <row r="260" spans="6:7" x14ac:dyDescent="0.2">
      <c r="F260" s="9"/>
      <c r="G260" s="9"/>
    </row>
    <row r="261" spans="6:7" x14ac:dyDescent="0.2">
      <c r="F261" s="9"/>
      <c r="G261" s="9"/>
    </row>
    <row r="262" spans="6:7" x14ac:dyDescent="0.2">
      <c r="F262" s="9"/>
      <c r="G262" s="9"/>
    </row>
    <row r="263" spans="6:7" x14ac:dyDescent="0.2">
      <c r="F263" s="9"/>
      <c r="G263" s="9"/>
    </row>
    <row r="264" spans="6:7" x14ac:dyDescent="0.2">
      <c r="F264" s="9"/>
      <c r="G264" s="9"/>
    </row>
    <row r="265" spans="6:7" x14ac:dyDescent="0.2">
      <c r="F265" s="9"/>
      <c r="G265" s="9"/>
    </row>
    <row r="266" spans="6:7" x14ac:dyDescent="0.2">
      <c r="F266" s="9"/>
      <c r="G266" s="9"/>
    </row>
    <row r="267" spans="6:7" x14ac:dyDescent="0.2">
      <c r="F267" s="9"/>
      <c r="G267" s="9"/>
    </row>
    <row r="268" spans="6:7" x14ac:dyDescent="0.2">
      <c r="F268" s="9"/>
      <c r="G268" s="9"/>
    </row>
    <row r="269" spans="6:7" x14ac:dyDescent="0.2">
      <c r="F269" s="9"/>
      <c r="G269" s="9"/>
    </row>
    <row r="270" spans="6:7" x14ac:dyDescent="0.2">
      <c r="F270" s="9"/>
      <c r="G270" s="9"/>
    </row>
    <row r="271" spans="6:7" x14ac:dyDescent="0.2">
      <c r="F271" s="9"/>
      <c r="G271" s="9"/>
    </row>
    <row r="272" spans="6:7" x14ac:dyDescent="0.2">
      <c r="F272" s="9"/>
      <c r="G272" s="9"/>
    </row>
    <row r="273" spans="6:7" x14ac:dyDescent="0.2">
      <c r="F273" s="9"/>
      <c r="G273" s="9"/>
    </row>
    <row r="274" spans="6:7" x14ac:dyDescent="0.2">
      <c r="F274" s="9"/>
      <c r="G274" s="9"/>
    </row>
    <row r="275" spans="6:7" x14ac:dyDescent="0.2">
      <c r="F275" s="9"/>
      <c r="G275" s="9"/>
    </row>
    <row r="276" spans="6:7" x14ac:dyDescent="0.2">
      <c r="F276" s="9"/>
      <c r="G276" s="9"/>
    </row>
    <row r="277" spans="6:7" x14ac:dyDescent="0.2">
      <c r="F277" s="9"/>
      <c r="G277" s="9"/>
    </row>
    <row r="278" spans="6:7" x14ac:dyDescent="0.2">
      <c r="F278" s="9"/>
      <c r="G278" s="9"/>
    </row>
    <row r="279" spans="6:7" x14ac:dyDescent="0.2">
      <c r="F279" s="9"/>
      <c r="G279" s="9"/>
    </row>
    <row r="280" spans="6:7" x14ac:dyDescent="0.2">
      <c r="F280" s="9"/>
      <c r="G280" s="9"/>
    </row>
    <row r="281" spans="6:7" x14ac:dyDescent="0.2">
      <c r="F281" s="9"/>
      <c r="G281" s="9"/>
    </row>
    <row r="282" spans="6:7" x14ac:dyDescent="0.2">
      <c r="F282" s="9"/>
      <c r="G282" s="9"/>
    </row>
    <row r="283" spans="6:7" x14ac:dyDescent="0.2">
      <c r="F283" s="9"/>
      <c r="G283" s="9"/>
    </row>
    <row r="284" spans="6:7" x14ac:dyDescent="0.2">
      <c r="F284" s="9"/>
      <c r="G284" s="9"/>
    </row>
    <row r="285" spans="6:7" x14ac:dyDescent="0.2">
      <c r="F285" s="9"/>
      <c r="G285" s="9"/>
    </row>
    <row r="286" spans="6:7" x14ac:dyDescent="0.2">
      <c r="F286" s="9"/>
      <c r="G286" s="9"/>
    </row>
    <row r="287" spans="6:7" x14ac:dyDescent="0.2">
      <c r="F287" s="9"/>
      <c r="G287" s="9"/>
    </row>
    <row r="288" spans="6:7" x14ac:dyDescent="0.2">
      <c r="F288" s="9"/>
      <c r="G288" s="9"/>
    </row>
    <row r="289" spans="5:7" x14ac:dyDescent="0.2">
      <c r="F289" s="9"/>
      <c r="G289" s="9"/>
    </row>
    <row r="290" spans="5:7" x14ac:dyDescent="0.2">
      <c r="F290" s="9"/>
      <c r="G290" s="9"/>
    </row>
    <row r="291" spans="5:7" x14ac:dyDescent="0.2">
      <c r="F291" s="9"/>
      <c r="G291" s="9"/>
    </row>
    <row r="292" spans="5:7" x14ac:dyDescent="0.2">
      <c r="F292" s="9"/>
      <c r="G292" s="9"/>
    </row>
    <row r="293" spans="5:7" x14ac:dyDescent="0.2">
      <c r="F293" s="9"/>
      <c r="G293" s="9"/>
    </row>
    <row r="294" spans="5:7" x14ac:dyDescent="0.2">
      <c r="F294" s="9"/>
      <c r="G294" s="9"/>
    </row>
    <row r="295" spans="5:7" x14ac:dyDescent="0.2">
      <c r="F295" s="9"/>
      <c r="G295" s="9"/>
    </row>
    <row r="296" spans="5:7" x14ac:dyDescent="0.2">
      <c r="F296" s="9"/>
      <c r="G296" s="9"/>
    </row>
    <row r="297" spans="5:7" x14ac:dyDescent="0.2">
      <c r="E297" s="6"/>
      <c r="F297" s="9"/>
      <c r="G297" s="9"/>
    </row>
    <row r="298" spans="5:7" x14ac:dyDescent="0.2">
      <c r="F298" s="9"/>
      <c r="G298" s="9"/>
    </row>
  </sheetData>
  <mergeCells count="3">
    <mergeCell ref="A5:B5"/>
    <mergeCell ref="A122:B122"/>
    <mergeCell ref="A238:G23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20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0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18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8.75" customHeight="1" x14ac:dyDescent="0.25">
      <c r="A120" s="21" t="s">
        <v>31</v>
      </c>
      <c r="B120" s="21"/>
      <c r="C120" s="22">
        <f>SUM(C7:C119)</f>
        <v>0</v>
      </c>
      <c r="D120" s="22">
        <f>SUM(D7:D119)</f>
        <v>0</v>
      </c>
      <c r="E120" s="22"/>
      <c r="F120" s="22"/>
      <c r="G120" s="22"/>
    </row>
    <row r="121" spans="1:8" ht="15" x14ac:dyDescent="0.25">
      <c r="A121" s="12"/>
      <c r="B121" s="13"/>
      <c r="C121" s="14"/>
      <c r="D121" s="15"/>
    </row>
    <row r="122" spans="1:8" ht="15" x14ac:dyDescent="0.25">
      <c r="A122" s="57" t="s">
        <v>1</v>
      </c>
      <c r="B122" s="26"/>
      <c r="C122" s="3"/>
      <c r="D122" s="4"/>
    </row>
    <row r="123" spans="1:8" ht="15" x14ac:dyDescent="0.25">
      <c r="A123" s="5"/>
      <c r="B123" s="5"/>
      <c r="C123" s="5"/>
      <c r="D123" s="5"/>
    </row>
    <row r="124" spans="1:8" ht="15" x14ac:dyDescent="0.25">
      <c r="A124" s="42" t="s">
        <v>25</v>
      </c>
      <c r="B124" s="43"/>
      <c r="C124" s="43"/>
      <c r="D124" s="43"/>
      <c r="E124" s="43"/>
      <c r="F124" s="43"/>
    </row>
    <row r="140" spans="9:9" x14ac:dyDescent="0.2">
      <c r="I140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18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6.5" customHeight="1" x14ac:dyDescent="0.25">
      <c r="A120" s="21" t="s">
        <v>31</v>
      </c>
      <c r="B120" s="21"/>
      <c r="C120" s="22">
        <f>SUM(C7:C119)</f>
        <v>0</v>
      </c>
      <c r="D120" s="22">
        <f>SUM(D7:D119)</f>
        <v>0</v>
      </c>
      <c r="E120" s="22"/>
      <c r="F120" s="22"/>
      <c r="G120" s="22"/>
    </row>
    <row r="122" spans="1:7" ht="15" x14ac:dyDescent="0.2">
      <c r="A122" s="57" t="s">
        <v>1</v>
      </c>
      <c r="B122" s="57"/>
    </row>
    <row r="124" spans="1:7" ht="15" x14ac:dyDescent="0.25">
      <c r="A124" s="42" t="s">
        <v>25</v>
      </c>
      <c r="B124" s="43"/>
      <c r="C124" s="43"/>
      <c r="D124" s="43"/>
      <c r="E124" s="43"/>
      <c r="F124" s="43"/>
      <c r="G124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Program'!$C$239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SRP'!$C$120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SRP'!$C$120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2015-07-23T19:56:51Z</dcterms:modified>
</cp:coreProperties>
</file>