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SRP'!$A$1:$G$115</definedName>
    <definedName name="_xlnm.Print_Area" localSheetId="2">'Sales Outside SRP'!$A$1:$G$115</definedName>
    <definedName name="_xlnm.Print_Area" localSheetId="0">'Share Repurchase Program'!$A$1:$G$227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9" i="2" l="1"/>
  <c r="B218" i="2"/>
  <c r="A218" i="2"/>
  <c r="C111" i="2"/>
  <c r="B110" i="2"/>
  <c r="A110" i="2"/>
  <c r="D111" i="3"/>
  <c r="C111" i="3"/>
  <c r="B110" i="3"/>
  <c r="A110" i="3"/>
  <c r="D111" i="4"/>
  <c r="C111" i="4"/>
  <c r="B110" i="4"/>
  <c r="A110" i="4"/>
  <c r="B217" i="2" l="1"/>
  <c r="A217" i="2"/>
  <c r="B109" i="3"/>
  <c r="A109" i="3"/>
  <c r="B109" i="4"/>
  <c r="A109" i="4"/>
  <c r="B216" i="2" l="1"/>
  <c r="A216" i="2"/>
  <c r="B108" i="3"/>
  <c r="A108" i="3"/>
  <c r="B108" i="4"/>
  <c r="A108" i="4"/>
  <c r="B215" i="2" l="1"/>
  <c r="A215" i="2"/>
  <c r="B107" i="3"/>
  <c r="A107" i="3"/>
  <c r="B107" i="4"/>
  <c r="A107" i="4"/>
  <c r="B106" i="4" l="1"/>
  <c r="A106" i="4"/>
  <c r="B106" i="3"/>
  <c r="A106" i="3"/>
  <c r="B214" i="2"/>
  <c r="A214" i="2"/>
  <c r="B213" i="2" l="1"/>
  <c r="A213" i="2"/>
  <c r="B105" i="3"/>
  <c r="A105" i="3"/>
  <c r="C22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B157" i="2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A157" i="2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9" i="2"/>
  <c r="B150" i="2" s="1"/>
  <c r="B151" i="2" s="1"/>
  <c r="B152" i="2" s="1"/>
  <c r="B153" i="2" s="1"/>
  <c r="B154" i="2" s="1"/>
  <c r="B155" i="2" s="1"/>
  <c r="A149" i="2"/>
  <c r="A150" i="2" s="1"/>
  <c r="A151" i="2" s="1"/>
  <c r="A152" i="2" s="1"/>
  <c r="A153" i="2" s="1"/>
  <c r="A154" i="2" s="1"/>
  <c r="A155" i="2" s="1"/>
  <c r="B141" i="2" l="1"/>
  <c r="B142" i="2" s="1"/>
  <c r="B143" i="2" s="1"/>
  <c r="B144" i="2" s="1"/>
  <c r="B145" i="2" s="1"/>
  <c r="B146" i="2" s="1"/>
  <c r="B147" i="2" s="1"/>
  <c r="A141" i="2"/>
  <c r="A142" i="2" s="1"/>
  <c r="A143" i="2" s="1"/>
  <c r="A144" i="2" s="1"/>
  <c r="A145" i="2" s="1"/>
  <c r="A146" i="2" s="1"/>
  <c r="A14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9" i="2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<sst xmlns="http://schemas.openxmlformats.org/spreadsheetml/2006/main" count="669" uniqueCount="40">
  <si>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</si>
  <si>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</si>
  <si>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</si>
  <si>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</si>
  <si>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</si>
  <si>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</si>
  <si>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</si>
  <si>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</si>
  <si>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</si>
  <si>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</si>
  <si>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</si>
  <si>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</si>
  <si>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</si>
  <si>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</si>
  <si>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</si>
  <si>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</si>
  <si>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</si>
  <si>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</si>
  <si>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</si>
  <si>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</si>
  <si>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</si>
  <si>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</si>
  <si>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</si>
  <si>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</si>
  <si>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</si>
  <si>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</si>
  <si>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</si>
  <si>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</si>
  <si>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</si>
  <si>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</si>
  <si>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</si>
  <si>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</si>
  <si>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</si>
  <si>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</si>
  <si>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</si>
  <si>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</si>
  <si>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</si>
  <si>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</si>
  <si>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</si>
  <si>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21May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</si>
</sst>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ht="18" customHeight="1" x14ac:dyDescent="0.25">
      <c r="A111" s="21" t="s">
        <v>34</v>
      </c>
      <c r="B111" s="21"/>
      <c r="C111" s="22">
        <f>SUM(C7:C110)</f>
        <v>0</v>
      </c>
      <c r="D111" s="22"/>
      <c r="E111" s="22"/>
      <c r="F111" s="22"/>
      <c r="G111" s="22"/>
      <c r="H111" s="65"/>
      <c r="I111" s="65"/>
      <c r="J111" s="65"/>
      <c r="K111" s="65"/>
      <c r="L111" s="65"/>
    </row>
    <row r="112" spans="1:15" ht="1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5" s="6" customFormat="1" ht="34.5" customHeight="1" x14ac:dyDescent="0.25">
      <c r="A113" s="90" t="s">
        <v>2</v>
      </c>
      <c r="B113" s="91"/>
      <c r="C113" s="17" t="s">
        <v>33</v>
      </c>
      <c r="D113" s="17"/>
      <c r="E113" s="17"/>
      <c r="F113" s="17"/>
      <c r="G113" s="18"/>
      <c r="M113" s="9"/>
      <c r="N113"/>
      <c r="O113" s="9"/>
    </row>
    <row r="114" spans="1:15" ht="15" x14ac:dyDescent="0.25">
      <c r="A114" s="19" t="s">
        <v>3</v>
      </c>
      <c r="B114" s="19" t="s">
        <v>4</v>
      </c>
      <c r="C114" s="19" t="s">
        <v>7</v>
      </c>
      <c r="D114" s="19" t="s">
        <v>6</v>
      </c>
      <c r="E114" s="19" t="s">
        <v>9</v>
      </c>
      <c r="F114" s="19" t="s">
        <v>8</v>
      </c>
      <c r="G114" s="19" t="s">
        <v>0</v>
      </c>
      <c r="M114" s="9"/>
      <c r="O114" s="9"/>
    </row>
    <row r="115" spans="1:15" ht="15" x14ac:dyDescent="0.25">
      <c r="A115" s="20">
        <v>41418</v>
      </c>
      <c r="B115" s="20">
        <v>41424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41425</v>
      </c>
      <c r="B116" s="2">
        <v>41431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v>41432</v>
      </c>
      <c r="B117" s="20">
        <v>41438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41439</v>
      </c>
      <c r="B118" s="2">
        <v>41445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41446</v>
      </c>
      <c r="B119" s="20">
        <v>41452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41453</v>
      </c>
      <c r="B120" s="2">
        <v>41459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41460</v>
      </c>
      <c r="B121" s="20">
        <v>41466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41467</v>
      </c>
      <c r="B122" s="2">
        <v>41473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41474</v>
      </c>
      <c r="B123" s="20">
        <v>41480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41481</v>
      </c>
      <c r="B124" s="2">
        <v>41487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41488</v>
      </c>
      <c r="B125" s="20">
        <v>41494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41495</v>
      </c>
      <c r="B126" s="2">
        <v>41501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41502</v>
      </c>
      <c r="B127" s="20">
        <v>41508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41509</v>
      </c>
      <c r="B128" s="2">
        <v>41515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f t="shared" ref="A129:B131" si="9">A128+7</f>
        <v>41516</v>
      </c>
      <c r="B129" s="20">
        <f t="shared" si="9"/>
        <v>41522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">
        <f t="shared" si="9"/>
        <v>41523</v>
      </c>
      <c r="B130" s="2">
        <f t="shared" si="9"/>
        <v>41529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si="9"/>
        <v>41530</v>
      </c>
      <c r="B131" s="20">
        <f t="shared" si="9"/>
        <v>41536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 t="shared" ref="A132:B134" si="10">A131+7</f>
        <v>41537</v>
      </c>
      <c r="B132" s="2">
        <f t="shared" si="10"/>
        <v>41543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 t="shared" si="10"/>
        <v>41544</v>
      </c>
      <c r="B133" s="20">
        <f t="shared" si="10"/>
        <v>41550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">
        <f t="shared" si="10"/>
        <v>41551</v>
      </c>
      <c r="B134" s="2">
        <f t="shared" si="10"/>
        <v>41557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 t="shared" ref="A135:B137" si="11">A134+7</f>
        <v>41558</v>
      </c>
      <c r="B135" s="20">
        <f t="shared" si="11"/>
        <v>41564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">
        <f t="shared" si="11"/>
        <v>41565</v>
      </c>
      <c r="B136" s="2">
        <f t="shared" si="11"/>
        <v>41571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 t="shared" si="11"/>
        <v>41572</v>
      </c>
      <c r="B137" s="20">
        <f t="shared" si="11"/>
        <v>41578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">
        <f>A137+7</f>
        <v>41579</v>
      </c>
      <c r="B138" s="2">
        <f>B137+7</f>
        <v>41585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>A138+7</f>
        <v>41586</v>
      </c>
      <c r="B139" s="20">
        <f>B138+7</f>
        <v>41592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75">
        <v>41593</v>
      </c>
      <c r="B140" s="75">
        <v>41599</v>
      </c>
      <c r="C140" s="60" t="s">
        <v>5</v>
      </c>
      <c r="D140" s="75"/>
      <c r="E140" s="75"/>
      <c r="F140" s="75"/>
      <c r="G140" s="75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0">
        <f t="shared" ref="A141:B143" si="12">A140+7</f>
        <v>41600</v>
      </c>
      <c r="B141" s="20">
        <f t="shared" si="12"/>
        <v>41606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75">
        <f t="shared" si="12"/>
        <v>41607</v>
      </c>
      <c r="B142" s="75">
        <f t="shared" si="12"/>
        <v>41613</v>
      </c>
      <c r="C142" s="60" t="s">
        <v>5</v>
      </c>
      <c r="D142" s="75"/>
      <c r="E142" s="75"/>
      <c r="F142" s="75"/>
      <c r="G142" s="75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0">
        <f t="shared" si="12"/>
        <v>41614</v>
      </c>
      <c r="B143" s="20">
        <f t="shared" si="12"/>
        <v>41620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75">
        <f t="shared" ref="A144:B146" si="13">A143+7</f>
        <v>41621</v>
      </c>
      <c r="B144" s="75">
        <f t="shared" si="13"/>
        <v>41627</v>
      </c>
      <c r="C144" s="60" t="s">
        <v>5</v>
      </c>
      <c r="D144" s="75"/>
      <c r="E144" s="75"/>
      <c r="F144" s="75"/>
      <c r="G144" s="75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0">
        <f t="shared" si="13"/>
        <v>41628</v>
      </c>
      <c r="B145" s="20">
        <f t="shared" si="13"/>
        <v>41634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75">
        <f t="shared" si="13"/>
        <v>41635</v>
      </c>
      <c r="B146" s="75">
        <f t="shared" si="13"/>
        <v>41641</v>
      </c>
      <c r="C146" s="60" t="s">
        <v>5</v>
      </c>
      <c r="D146" s="75"/>
      <c r="E146" s="75"/>
      <c r="F146" s="75"/>
      <c r="G146" s="75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0">
        <f>A146+7</f>
        <v>41642</v>
      </c>
      <c r="B147" s="20">
        <f>B146+7</f>
        <v>41648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s="81" customFormat="1" ht="15" x14ac:dyDescent="0.25">
      <c r="A148" s="75">
        <v>41649</v>
      </c>
      <c r="B148" s="75">
        <v>41655</v>
      </c>
      <c r="C148" s="60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ref="A149:B218" si="14">A148+7</f>
        <v>41656</v>
      </c>
      <c r="B149" s="20">
        <f t="shared" si="14"/>
        <v>41662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75">
        <f t="shared" si="14"/>
        <v>41663</v>
      </c>
      <c r="B150" s="75">
        <f t="shared" si="14"/>
        <v>41669</v>
      </c>
      <c r="C150" s="60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41670</v>
      </c>
      <c r="B151" s="20">
        <f t="shared" si="14"/>
        <v>41676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75">
        <f t="shared" ref="A152:A154" si="15">A151+7</f>
        <v>41677</v>
      </c>
      <c r="B152" s="75">
        <f t="shared" ref="B152:B154" si="16">B151+7</f>
        <v>41683</v>
      </c>
      <c r="C152" s="60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41684</v>
      </c>
      <c r="B153" s="20">
        <f t="shared" si="14"/>
        <v>41690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75">
        <f t="shared" si="15"/>
        <v>41691</v>
      </c>
      <c r="B154" s="75">
        <f t="shared" si="16"/>
        <v>41697</v>
      </c>
      <c r="C154" s="60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41698</v>
      </c>
      <c r="B155" s="20">
        <f t="shared" si="14"/>
        <v>41704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v>41705</v>
      </c>
      <c r="B156" s="83">
        <v>41711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41712</v>
      </c>
      <c r="B157" s="20">
        <f t="shared" si="14"/>
        <v>41718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41719</v>
      </c>
      <c r="B158" s="83">
        <f>+B157+7</f>
        <v>41725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41726</v>
      </c>
      <c r="B159" s="20">
        <f t="shared" si="14"/>
        <v>41732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41733</v>
      </c>
      <c r="B160" s="83">
        <f>+B159+7</f>
        <v>41739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41740</v>
      </c>
      <c r="B161" s="20">
        <f t="shared" si="14"/>
        <v>41746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41747</v>
      </c>
      <c r="B162" s="83">
        <f>+B161+7</f>
        <v>41753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41754</v>
      </c>
      <c r="B163" s="20">
        <f t="shared" si="14"/>
        <v>41760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41761</v>
      </c>
      <c r="B164" s="83">
        <f>+B163+7</f>
        <v>41767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41768</v>
      </c>
      <c r="B165" s="20">
        <f t="shared" si="14"/>
        <v>41774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41775</v>
      </c>
      <c r="B166" s="83">
        <f>+B165+7</f>
        <v>41781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41782</v>
      </c>
      <c r="B167" s="20">
        <f t="shared" si="14"/>
        <v>41788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41789</v>
      </c>
      <c r="B168" s="83">
        <f>+B167+7</f>
        <v>41795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41796</v>
      </c>
      <c r="B169" s="20">
        <f t="shared" si="14"/>
        <v>41802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41803</v>
      </c>
      <c r="B170" s="83">
        <f>+B169+7</f>
        <v>41809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41810</v>
      </c>
      <c r="B171" s="20">
        <f t="shared" si="14"/>
        <v>41816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41817</v>
      </c>
      <c r="B172" s="83">
        <f>+B171+7</f>
        <v>41823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41824</v>
      </c>
      <c r="B173" s="20">
        <f t="shared" si="14"/>
        <v>41830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41831</v>
      </c>
      <c r="B174" s="83">
        <f>+B173+7</f>
        <v>41837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41838</v>
      </c>
      <c r="B175" s="20">
        <f t="shared" si="14"/>
        <v>41844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41845</v>
      </c>
      <c r="B176" s="83">
        <f>+B175+7</f>
        <v>41851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41852</v>
      </c>
      <c r="B177" s="20">
        <f t="shared" si="14"/>
        <v>41858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41859</v>
      </c>
      <c r="B178" s="83">
        <f>+B177+7</f>
        <v>41865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41866</v>
      </c>
      <c r="B179" s="20">
        <f t="shared" si="14"/>
        <v>41872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41873</v>
      </c>
      <c r="B180" s="83">
        <f>+B179+7</f>
        <v>41879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41880</v>
      </c>
      <c r="B181" s="20">
        <f t="shared" si="14"/>
        <v>41886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41887</v>
      </c>
      <c r="B182" s="83">
        <f t="shared" si="14"/>
        <v>41893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41894</v>
      </c>
      <c r="B183" s="20">
        <f>B182+7</f>
        <v>41900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41901</v>
      </c>
      <c r="B184" s="83">
        <f t="shared" si="14"/>
        <v>41907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41908</v>
      </c>
      <c r="B185" s="20">
        <f>B184+7</f>
        <v>41914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41915</v>
      </c>
      <c r="B186" s="83">
        <f t="shared" si="14"/>
        <v>41921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41922</v>
      </c>
      <c r="B187" s="20">
        <f>B186+7</f>
        <v>41928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41929</v>
      </c>
      <c r="B188" s="83">
        <f t="shared" si="14"/>
        <v>41935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41936</v>
      </c>
      <c r="B189" s="20">
        <f>B188+7</f>
        <v>41942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41943</v>
      </c>
      <c r="B190" s="83">
        <f t="shared" si="14"/>
        <v>41949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41950</v>
      </c>
      <c r="B191" s="20">
        <f>B190+7</f>
        <v>41956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41957</v>
      </c>
      <c r="B192" s="83">
        <f t="shared" si="14"/>
        <v>41963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41964</v>
      </c>
      <c r="B193" s="20">
        <f>B192+7</f>
        <v>41970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41971</v>
      </c>
      <c r="B194" s="83">
        <f t="shared" si="14"/>
        <v>41977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41978</v>
      </c>
      <c r="B195" s="20">
        <f>B194+7</f>
        <v>41984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41985</v>
      </c>
      <c r="B196" s="83">
        <f t="shared" si="14"/>
        <v>41991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41992</v>
      </c>
      <c r="B197" s="20">
        <f>B196+7</f>
        <v>41998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41999</v>
      </c>
      <c r="B198" s="83">
        <f t="shared" si="14"/>
        <v>42005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42006</v>
      </c>
      <c r="B199" s="20">
        <f>B198+7</f>
        <v>42012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42013</v>
      </c>
      <c r="B200" s="83">
        <f t="shared" si="14"/>
        <v>42019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42020</v>
      </c>
      <c r="B201" s="20">
        <f>B200+7</f>
        <v>42026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42027</v>
      </c>
      <c r="B202" s="83">
        <f t="shared" si="14"/>
        <v>42033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42034</v>
      </c>
      <c r="B203" s="20">
        <f>B202+7</f>
        <v>42040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42041</v>
      </c>
      <c r="B204" s="83">
        <f t="shared" si="14"/>
        <v>42047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42048</v>
      </c>
      <c r="B205" s="20">
        <f>B204+7</f>
        <v>42054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42055</v>
      </c>
      <c r="B206" s="83">
        <f t="shared" si="14"/>
        <v>42061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42062</v>
      </c>
      <c r="B207" s="20">
        <f>B206+7</f>
        <v>42068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42069</v>
      </c>
      <c r="B208" s="83">
        <f t="shared" si="14"/>
        <v>42075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42076</v>
      </c>
      <c r="B209" s="20">
        <f>B208+7</f>
        <v>42082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42083</v>
      </c>
      <c r="B210" s="83">
        <f t="shared" si="14"/>
        <v>42089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42090</v>
      </c>
      <c r="B211" s="20">
        <f>B210+7</f>
        <v>42096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42097</v>
      </c>
      <c r="B212" s="83">
        <f t="shared" si="14"/>
        <v>42103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42104</v>
      </c>
      <c r="B213" s="20">
        <f>B212+7</f>
        <v>42110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42111</v>
      </c>
      <c r="B214" s="83">
        <f t="shared" si="14"/>
        <v>42117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42118</v>
      </c>
      <c r="B215" s="20">
        <f>B214+7</f>
        <v>42124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42125</v>
      </c>
      <c r="B216" s="83">
        <f t="shared" si="14"/>
        <v>42131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42132</v>
      </c>
      <c r="B217" s="20">
        <f>B216+7</f>
        <v>42138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42139</v>
      </c>
      <c r="B218" s="83">
        <f t="shared" si="14"/>
        <v>42145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ht="15" x14ac:dyDescent="0.25">
      <c r="A219" s="21" t="s">
        <v>34</v>
      </c>
      <c r="B219" s="21"/>
      <c r="C219" s="22">
        <f>SUM(C115:C218)</f>
        <v>0</v>
      </c>
      <c r="D219" s="22"/>
      <c r="E219" s="22"/>
      <c r="F219" s="22"/>
      <c r="G219" s="22"/>
      <c r="M219" s="9"/>
      <c r="N219" s="9"/>
      <c r="O219" s="9"/>
    </row>
    <row r="220" spans="1:15" ht="15" x14ac:dyDescent="0.25">
      <c r="A220" s="92"/>
      <c r="B220" s="93"/>
      <c r="C220" s="93"/>
      <c r="D220" s="93"/>
      <c r="E220" s="93"/>
      <c r="F220" s="93"/>
      <c r="G220" s="94"/>
      <c r="M220" s="9"/>
      <c r="N220" s="9"/>
      <c r="O220" s="9"/>
    </row>
    <row r="221" spans="1:15" ht="15" x14ac:dyDescent="0.25">
      <c r="A221" s="21" t="s">
        <v>35</v>
      </c>
      <c r="B221" s="21"/>
      <c r="C221" s="22">
        <f>SUM(C219+C111)</f>
        <v>0</v>
      </c>
      <c r="D221" s="22"/>
      <c r="E221" s="22"/>
      <c r="F221" s="22"/>
      <c r="G221" s="22"/>
      <c r="M221" s="9"/>
      <c r="N221" s="9"/>
      <c r="O221" s="9"/>
    </row>
    <row r="222" spans="1:15" ht="15" x14ac:dyDescent="0.25">
      <c r="A222" s="12"/>
      <c r="B222" s="16"/>
      <c r="G222"/>
    </row>
    <row r="223" spans="1:15" s="56" customFormat="1" ht="15" x14ac:dyDescent="0.25">
      <c r="A223" s="57" t="s">
        <v>1</v>
      </c>
      <c r="B223" s="10"/>
      <c r="C223"/>
      <c r="D223"/>
      <c r="E223"/>
      <c r="F223" s="9"/>
      <c r="G223" s="9"/>
    </row>
    <row r="224" spans="1:15" ht="15" x14ac:dyDescent="0.25">
      <c r="A224" s="5"/>
      <c r="B224" s="5"/>
      <c r="F224" s="9"/>
      <c r="G224" s="9"/>
    </row>
    <row r="225" spans="1:7" ht="15" x14ac:dyDescent="0.25">
      <c r="A225" s="42" t="s">
        <v>25</v>
      </c>
      <c r="B225" s="43"/>
      <c r="C225" s="43"/>
      <c r="D225" s="43"/>
      <c r="E225" s="43"/>
      <c r="F225" s="43"/>
      <c r="G225"/>
    </row>
    <row r="226" spans="1:7" x14ac:dyDescent="0.2">
      <c r="A226" s="9"/>
      <c r="B226" s="9"/>
      <c r="C226" s="9"/>
      <c r="D226" s="9"/>
      <c r="E226" s="9"/>
      <c r="F226" s="9"/>
      <c r="G226" s="9"/>
    </row>
    <row r="227" spans="1:7" x14ac:dyDescent="0.2">
      <c r="A227" s="9"/>
      <c r="B227" s="9"/>
      <c r="C227" s="9"/>
      <c r="D227" s="9"/>
      <c r="E227" s="9"/>
      <c r="F227" s="9"/>
      <c r="G227" s="9"/>
    </row>
    <row r="228" spans="1:7" x14ac:dyDescent="0.2">
      <c r="F228" s="9"/>
      <c r="G228" s="9"/>
    </row>
    <row r="229" spans="1:7" x14ac:dyDescent="0.2">
      <c r="F229" s="9"/>
      <c r="G229" s="9"/>
    </row>
    <row r="230" spans="1:7" x14ac:dyDescent="0.2">
      <c r="F230" s="9"/>
      <c r="G230" s="9"/>
    </row>
    <row r="231" spans="1:7" x14ac:dyDescent="0.2">
      <c r="F231" s="9"/>
      <c r="G231" s="9"/>
    </row>
    <row r="232" spans="1:7" x14ac:dyDescent="0.2">
      <c r="F232" s="9"/>
      <c r="G232" s="9"/>
    </row>
    <row r="233" spans="1:7" x14ac:dyDescent="0.2">
      <c r="F233" s="9"/>
      <c r="G233" s="9"/>
    </row>
    <row r="234" spans="1:7" x14ac:dyDescent="0.2">
      <c r="F234" s="9"/>
      <c r="G234" s="9"/>
    </row>
    <row r="235" spans="1:7" x14ac:dyDescent="0.2">
      <c r="F235" s="9"/>
      <c r="G235" s="9"/>
    </row>
    <row r="236" spans="1:7" x14ac:dyDescent="0.2">
      <c r="F236" s="9"/>
      <c r="G236" s="9"/>
    </row>
    <row r="237" spans="1:7" x14ac:dyDescent="0.2">
      <c r="F237" s="9"/>
      <c r="G237" s="9"/>
    </row>
    <row r="238" spans="1:7" x14ac:dyDescent="0.2">
      <c r="F238" s="9"/>
      <c r="G238" s="9"/>
    </row>
    <row r="239" spans="1:7" x14ac:dyDescent="0.2">
      <c r="F239" s="9"/>
      <c r="G239" s="9"/>
    </row>
    <row r="240" spans="1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F275" s="9"/>
      <c r="G275" s="9"/>
    </row>
    <row r="276" spans="5:7" x14ac:dyDescent="0.2">
      <c r="F276" s="9"/>
      <c r="G276" s="9"/>
    </row>
    <row r="277" spans="5:7" x14ac:dyDescent="0.2">
      <c r="F277" s="9"/>
      <c r="G277" s="9"/>
    </row>
    <row r="278" spans="5:7" x14ac:dyDescent="0.2">
      <c r="F278" s="9"/>
      <c r="G278" s="9"/>
    </row>
    <row r="279" spans="5:7" x14ac:dyDescent="0.2">
      <c r="E279" s="6"/>
      <c r="F279" s="9"/>
      <c r="G279" s="9"/>
    </row>
    <row r="280" spans="5:7" x14ac:dyDescent="0.2">
      <c r="F280" s="9"/>
      <c r="G280" s="9"/>
    </row>
  </sheetData>
  <mergeCells count="3">
    <mergeCell ref="A5:B5"/>
    <mergeCell ref="A113:B113"/>
    <mergeCell ref="A220:G22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0" si="9">+A72+7</f>
        <v>41880</v>
      </c>
      <c r="B73" s="2">
        <f t="shared" ref="B73:B11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8.75" customHeight="1" x14ac:dyDescent="0.25">
      <c r="A111" s="21" t="s">
        <v>31</v>
      </c>
      <c r="B111" s="21"/>
      <c r="C111" s="22">
        <f>SUM(C7:C110)</f>
        <v>0</v>
      </c>
      <c r="D111" s="22">
        <f>SUM(D7:D110)</f>
        <v>0</v>
      </c>
      <c r="E111" s="22"/>
      <c r="F111" s="22"/>
      <c r="G111" s="22"/>
    </row>
    <row r="112" spans="1:8" ht="15" x14ac:dyDescent="0.25">
      <c r="A112" s="12"/>
      <c r="B112" s="13"/>
      <c r="C112" s="14"/>
      <c r="D112" s="15"/>
    </row>
    <row r="113" spans="1:6" ht="15" x14ac:dyDescent="0.25">
      <c r="A113" s="57" t="s">
        <v>1</v>
      </c>
      <c r="B113" s="26"/>
      <c r="C113" s="3"/>
      <c r="D113" s="4"/>
    </row>
    <row r="114" spans="1:6" ht="15" x14ac:dyDescent="0.25">
      <c r="A114" s="5"/>
      <c r="B114" s="5"/>
      <c r="C114" s="5"/>
      <c r="D114" s="5"/>
    </row>
    <row r="115" spans="1:6" ht="15" x14ac:dyDescent="0.25">
      <c r="A115" s="42" t="s">
        <v>25</v>
      </c>
      <c r="B115" s="43"/>
      <c r="C115" s="43"/>
      <c r="D115" s="43"/>
      <c r="E115" s="43"/>
      <c r="F115" s="43"/>
    </row>
    <row r="131" spans="9:9" x14ac:dyDescent="0.2">
      <c r="I13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0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6.5" customHeight="1" x14ac:dyDescent="0.25">
      <c r="A111" s="21" t="s">
        <v>31</v>
      </c>
      <c r="B111" s="21"/>
      <c r="C111" s="22">
        <f>SUM(C7:C110)</f>
        <v>0</v>
      </c>
      <c r="D111" s="22">
        <f>SUM(D7:D110)</f>
        <v>0</v>
      </c>
      <c r="E111" s="22"/>
      <c r="F111" s="22"/>
      <c r="G111" s="22"/>
    </row>
    <row r="113" spans="1:7" ht="15" x14ac:dyDescent="0.2">
      <c r="A113" s="57" t="s">
        <v>1</v>
      </c>
      <c r="B113" s="57"/>
    </row>
    <row r="115" spans="1:7" ht="15" x14ac:dyDescent="0.25">
      <c r="A115" s="42" t="s">
        <v>25</v>
      </c>
      <c r="B115" s="43"/>
      <c r="C115" s="43"/>
      <c r="D115" s="43"/>
      <c r="E115" s="43"/>
      <c r="F115" s="43"/>
      <c r="G11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Program'!$C$221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2015-05-21T21:14:13Z</dcterms:modified>
</cp:coreProperties>
</file>