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SRP'!$A$1:$G$105</definedName>
    <definedName name="_xlnm.Print_Area" localSheetId="2">'Sales Outside SRP'!$A$1:$G$105</definedName>
    <definedName name="_xlnm.Print_Area" localSheetId="0">'Share Repurchase Program'!$A$1:$G$207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99" i="2" l="1"/>
  <c r="C101" i="2"/>
  <c r="D101" i="3"/>
  <c r="C101" i="3"/>
  <c r="D101" i="4"/>
  <c r="C101" i="4"/>
  <c r="C201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B147" i="2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A147" i="2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39" i="2"/>
  <c r="B140" i="2" s="1"/>
  <c r="B141" i="2" s="1"/>
  <c r="B142" i="2" s="1"/>
  <c r="B143" i="2" s="1"/>
  <c r="B144" i="2" s="1"/>
  <c r="B145" i="2" s="1"/>
  <c r="A139" i="2"/>
  <c r="A140" i="2" s="1"/>
  <c r="A141" i="2" s="1"/>
  <c r="A142" i="2" s="1"/>
  <c r="A143" i="2" s="1"/>
  <c r="A144" i="2" s="1"/>
  <c r="A145" i="2" s="1"/>
  <c r="B131" i="2" l="1"/>
  <c r="B132" i="2" s="1"/>
  <c r="B133" i="2" s="1"/>
  <c r="B134" i="2" s="1"/>
  <c r="B135" i="2" s="1"/>
  <c r="B136" i="2" s="1"/>
  <c r="B137" i="2" s="1"/>
  <c r="A131" i="2"/>
  <c r="A132" i="2" s="1"/>
  <c r="A133" i="2" s="1"/>
  <c r="A134" i="2" s="1"/>
  <c r="A135" i="2" s="1"/>
  <c r="A136" i="2" s="1"/>
  <c r="A137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19" i="2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A119" i="2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<sst xmlns="http://schemas.openxmlformats.org/spreadsheetml/2006/main" count="614" uniqueCount="40">
  <si>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</si>
  <si>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</si>
  <si>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</si>
  <si>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</si>
  <si>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</si>
  <si>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</si>
  <si>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</si>
  <si>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</si>
  <si>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</si>
  <si>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</si>
  <si>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</si>
  <si>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</si>
  <si>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</si>
  <si>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</si>
  <si>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</si>
  <si>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</si>
  <si>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</si>
  <si>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</si>
  <si>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</si>
  <si>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</si>
  <si>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</si>
  <si>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</si>
  <si>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</si>
  <si>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</si>
  <si>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</si>
  <si>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</si>
  <si>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</si>
  <si>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</si>
  <si>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</si>
  <si>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</si>
  <si>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</si>
  <si>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</si>
  <si>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</si>
  <si>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</si>
  <si>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</si>
  <si>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</si>
  <si>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</si>
  <si>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</si>
  <si>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</si>
  <si>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12 March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</si>
</sst>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0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00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ht="18" customHeight="1" x14ac:dyDescent="0.25">
      <c r="A101" s="21" t="s">
        <v>34</v>
      </c>
      <c r="B101" s="21"/>
      <c r="C101" s="22">
        <f>SUM(C7:C100)</f>
        <v>0</v>
      </c>
      <c r="D101" s="22"/>
      <c r="E101" s="22"/>
      <c r="F101" s="22"/>
      <c r="G101" s="22"/>
      <c r="H101" s="65"/>
      <c r="I101" s="65"/>
      <c r="J101" s="65"/>
      <c r="K101" s="65"/>
      <c r="L101" s="65"/>
    </row>
    <row r="102" spans="1:15" ht="15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</row>
    <row r="103" spans="1:15" s="6" customFormat="1" ht="34.5" customHeight="1" x14ac:dyDescent="0.25">
      <c r="A103" s="90" t="s">
        <v>2</v>
      </c>
      <c r="B103" s="91"/>
      <c r="C103" s="17" t="s">
        <v>33</v>
      </c>
      <c r="D103" s="17"/>
      <c r="E103" s="17"/>
      <c r="F103" s="17"/>
      <c r="G103" s="18"/>
      <c r="M103" s="9"/>
      <c r="N103"/>
      <c r="O103" s="9"/>
    </row>
    <row r="104" spans="1:15" ht="15" x14ac:dyDescent="0.25">
      <c r="A104" s="19" t="s">
        <v>3</v>
      </c>
      <c r="B104" s="19" t="s">
        <v>4</v>
      </c>
      <c r="C104" s="19" t="s">
        <v>7</v>
      </c>
      <c r="D104" s="19" t="s">
        <v>6</v>
      </c>
      <c r="E104" s="19" t="s">
        <v>9</v>
      </c>
      <c r="F104" s="19" t="s">
        <v>8</v>
      </c>
      <c r="G104" s="19" t="s">
        <v>0</v>
      </c>
      <c r="M104" s="9"/>
      <c r="O104" s="9"/>
    </row>
    <row r="105" spans="1:15" ht="15" x14ac:dyDescent="0.25">
      <c r="A105" s="20">
        <v>41418</v>
      </c>
      <c r="B105" s="20">
        <v>41424</v>
      </c>
      <c r="C105" s="59" t="s">
        <v>5</v>
      </c>
      <c r="D105" s="20"/>
      <c r="E105" s="20"/>
      <c r="F105" s="20"/>
      <c r="G105" s="20"/>
      <c r="M105" s="9"/>
      <c r="O105" s="9"/>
    </row>
    <row r="106" spans="1:15" ht="15" x14ac:dyDescent="0.25">
      <c r="A106" s="2">
        <v>41425</v>
      </c>
      <c r="B106" s="2">
        <v>41431</v>
      </c>
      <c r="C106" s="60" t="s">
        <v>5</v>
      </c>
      <c r="D106" s="2"/>
      <c r="E106" s="2"/>
      <c r="F106" s="2"/>
      <c r="G106" s="2"/>
      <c r="M106" s="9"/>
      <c r="O106" s="9"/>
    </row>
    <row r="107" spans="1:15" ht="15" x14ac:dyDescent="0.25">
      <c r="A107" s="20">
        <v>41432</v>
      </c>
      <c r="B107" s="20">
        <v>41438</v>
      </c>
      <c r="C107" s="59" t="s">
        <v>5</v>
      </c>
      <c r="D107" s="20"/>
      <c r="E107" s="20"/>
      <c r="F107" s="20"/>
      <c r="G107" s="20"/>
      <c r="M107" s="9"/>
      <c r="O107" s="9"/>
    </row>
    <row r="108" spans="1:15" ht="15" x14ac:dyDescent="0.25">
      <c r="A108" s="2">
        <v>41439</v>
      </c>
      <c r="B108" s="2">
        <v>41445</v>
      </c>
      <c r="C108" s="60" t="s">
        <v>5</v>
      </c>
      <c r="D108" s="2"/>
      <c r="E108" s="2"/>
      <c r="F108" s="2"/>
      <c r="G108" s="2"/>
      <c r="M108" s="9"/>
      <c r="O108" s="9"/>
    </row>
    <row r="109" spans="1:15" ht="15" x14ac:dyDescent="0.25">
      <c r="A109" s="20">
        <v>41446</v>
      </c>
      <c r="B109" s="20">
        <v>41452</v>
      </c>
      <c r="C109" s="59" t="s">
        <v>5</v>
      </c>
      <c r="D109" s="20"/>
      <c r="E109" s="20"/>
      <c r="F109" s="20"/>
      <c r="G109" s="20"/>
      <c r="M109" s="9"/>
      <c r="O109" s="9"/>
    </row>
    <row r="110" spans="1:15" ht="15" x14ac:dyDescent="0.25">
      <c r="A110" s="2">
        <v>41453</v>
      </c>
      <c r="B110" s="2">
        <v>41459</v>
      </c>
      <c r="C110" s="60" t="s">
        <v>5</v>
      </c>
      <c r="D110" s="2"/>
      <c r="E110" s="2"/>
      <c r="F110" s="2"/>
      <c r="G110" s="2"/>
      <c r="M110" s="9"/>
      <c r="O110" s="9"/>
    </row>
    <row r="111" spans="1:15" ht="15" x14ac:dyDescent="0.25">
      <c r="A111" s="20">
        <v>41460</v>
      </c>
      <c r="B111" s="20">
        <v>41466</v>
      </c>
      <c r="C111" s="59" t="s">
        <v>5</v>
      </c>
      <c r="D111" s="20"/>
      <c r="E111" s="20"/>
      <c r="F111" s="20"/>
      <c r="G111" s="20"/>
      <c r="M111" s="9"/>
      <c r="O111" s="9"/>
    </row>
    <row r="112" spans="1:15" ht="15" x14ac:dyDescent="0.25">
      <c r="A112" s="2">
        <v>41467</v>
      </c>
      <c r="B112" s="2">
        <v>41473</v>
      </c>
      <c r="C112" s="60" t="s">
        <v>5</v>
      </c>
      <c r="D112" s="2"/>
      <c r="E112" s="2"/>
      <c r="F112" s="2"/>
      <c r="G112" s="2"/>
      <c r="M112" s="9"/>
      <c r="O112" s="9"/>
    </row>
    <row r="113" spans="1:15" ht="15" x14ac:dyDescent="0.25">
      <c r="A113" s="20">
        <v>41474</v>
      </c>
      <c r="B113" s="20">
        <v>41480</v>
      </c>
      <c r="C113" s="59" t="s">
        <v>5</v>
      </c>
      <c r="D113" s="20"/>
      <c r="E113" s="20"/>
      <c r="F113" s="20"/>
      <c r="G113" s="20"/>
      <c r="M113" s="9"/>
      <c r="O113" s="9"/>
    </row>
    <row r="114" spans="1:15" ht="15" x14ac:dyDescent="0.25">
      <c r="A114" s="2">
        <v>41481</v>
      </c>
      <c r="B114" s="2">
        <v>41487</v>
      </c>
      <c r="C114" s="60" t="s">
        <v>5</v>
      </c>
      <c r="D114" s="2"/>
      <c r="E114" s="2"/>
      <c r="F114" s="2"/>
      <c r="G114" s="2"/>
      <c r="M114" s="9"/>
      <c r="O114" s="9"/>
    </row>
    <row r="115" spans="1:15" ht="15" x14ac:dyDescent="0.25">
      <c r="A115" s="20">
        <v>41488</v>
      </c>
      <c r="B115" s="20">
        <v>41494</v>
      </c>
      <c r="C115" s="59" t="s">
        <v>5</v>
      </c>
      <c r="D115" s="20"/>
      <c r="E115" s="20"/>
      <c r="F115" s="20"/>
      <c r="G115" s="20"/>
      <c r="M115" s="9"/>
      <c r="O115" s="9"/>
    </row>
    <row r="116" spans="1:15" ht="15" x14ac:dyDescent="0.25">
      <c r="A116" s="2">
        <v>41495</v>
      </c>
      <c r="B116" s="2">
        <v>41501</v>
      </c>
      <c r="C116" s="60" t="s">
        <v>5</v>
      </c>
      <c r="D116" s="2"/>
      <c r="E116" s="2"/>
      <c r="F116" s="2"/>
      <c r="G116" s="2"/>
      <c r="M116" s="9"/>
      <c r="O116" s="9"/>
    </row>
    <row r="117" spans="1:15" ht="15" x14ac:dyDescent="0.25">
      <c r="A117" s="20">
        <v>41502</v>
      </c>
      <c r="B117" s="20">
        <v>41508</v>
      </c>
      <c r="C117" s="59" t="s">
        <v>5</v>
      </c>
      <c r="D117" s="20"/>
      <c r="E117" s="20"/>
      <c r="F117" s="20"/>
      <c r="G117" s="20"/>
      <c r="M117" s="9"/>
      <c r="O117" s="9"/>
    </row>
    <row r="118" spans="1:15" ht="15" x14ac:dyDescent="0.25">
      <c r="A118" s="2">
        <v>41509</v>
      </c>
      <c r="B118" s="2">
        <v>41515</v>
      </c>
      <c r="C118" s="60" t="s">
        <v>5</v>
      </c>
      <c r="D118" s="2"/>
      <c r="E118" s="2"/>
      <c r="F118" s="2"/>
      <c r="G118" s="2"/>
      <c r="M118" s="9"/>
      <c r="O118" s="9"/>
    </row>
    <row r="119" spans="1:15" ht="15" x14ac:dyDescent="0.25">
      <c r="A119" s="20">
        <f t="shared" ref="A119:B121" si="9">A118+7</f>
        <v>41516</v>
      </c>
      <c r="B119" s="20">
        <f t="shared" si="9"/>
        <v>41522</v>
      </c>
      <c r="C119" s="73" t="s">
        <v>5</v>
      </c>
      <c r="D119" s="20"/>
      <c r="E119" s="20"/>
      <c r="F119" s="20"/>
      <c r="G119" s="20"/>
      <c r="H119" s="64"/>
      <c r="I119" s="64"/>
      <c r="J119" s="64"/>
      <c r="K119" s="64"/>
      <c r="L119" s="64"/>
      <c r="M119" s="9"/>
      <c r="O119" s="9"/>
    </row>
    <row r="120" spans="1:15" ht="15" x14ac:dyDescent="0.25">
      <c r="A120" s="2">
        <f t="shared" si="9"/>
        <v>41523</v>
      </c>
      <c r="B120" s="2">
        <f t="shared" si="9"/>
        <v>41529</v>
      </c>
      <c r="C120" s="60" t="s">
        <v>5</v>
      </c>
      <c r="D120" s="2"/>
      <c r="E120" s="2"/>
      <c r="F120" s="2"/>
      <c r="G120" s="2"/>
      <c r="M120" s="9"/>
      <c r="O120" s="9"/>
    </row>
    <row r="121" spans="1:15" ht="15" x14ac:dyDescent="0.25">
      <c r="A121" s="20">
        <f t="shared" si="9"/>
        <v>41530</v>
      </c>
      <c r="B121" s="20">
        <f t="shared" si="9"/>
        <v>41536</v>
      </c>
      <c r="C121" s="73" t="s">
        <v>5</v>
      </c>
      <c r="D121" s="20"/>
      <c r="E121" s="20"/>
      <c r="F121" s="20"/>
      <c r="G121" s="20"/>
      <c r="H121" s="64"/>
      <c r="I121" s="64"/>
      <c r="J121" s="64"/>
      <c r="K121" s="64"/>
      <c r="L121" s="64"/>
      <c r="M121" s="9"/>
      <c r="O121" s="9"/>
    </row>
    <row r="122" spans="1:15" ht="15" x14ac:dyDescent="0.25">
      <c r="A122" s="2">
        <f t="shared" ref="A122:B124" si="10">A121+7</f>
        <v>41537</v>
      </c>
      <c r="B122" s="2">
        <f t="shared" si="10"/>
        <v>41543</v>
      </c>
      <c r="C122" s="60" t="s">
        <v>5</v>
      </c>
      <c r="D122" s="2"/>
      <c r="E122" s="2"/>
      <c r="F122" s="2"/>
      <c r="G122" s="2"/>
      <c r="M122" s="9"/>
      <c r="O122" s="9"/>
    </row>
    <row r="123" spans="1:15" ht="15" x14ac:dyDescent="0.25">
      <c r="A123" s="20">
        <f t="shared" si="10"/>
        <v>41544</v>
      </c>
      <c r="B123" s="20">
        <f t="shared" si="10"/>
        <v>41550</v>
      </c>
      <c r="C123" s="73" t="s">
        <v>5</v>
      </c>
      <c r="D123" s="20"/>
      <c r="E123" s="20"/>
      <c r="F123" s="20"/>
      <c r="G123" s="20"/>
      <c r="H123" s="64"/>
      <c r="I123" s="64"/>
      <c r="J123" s="64"/>
      <c r="K123" s="64"/>
      <c r="L123" s="64"/>
      <c r="M123" s="9"/>
      <c r="O123" s="9"/>
    </row>
    <row r="124" spans="1:15" ht="15" x14ac:dyDescent="0.25">
      <c r="A124" s="2">
        <f t="shared" si="10"/>
        <v>41551</v>
      </c>
      <c r="B124" s="2">
        <f t="shared" si="10"/>
        <v>41557</v>
      </c>
      <c r="C124" s="60" t="s">
        <v>5</v>
      </c>
      <c r="D124" s="2"/>
      <c r="E124" s="2"/>
      <c r="F124" s="2"/>
      <c r="G124" s="2"/>
      <c r="M124" s="9"/>
      <c r="O124" s="9"/>
    </row>
    <row r="125" spans="1:15" ht="15" x14ac:dyDescent="0.25">
      <c r="A125" s="20">
        <f t="shared" ref="A125:B127" si="11">A124+7</f>
        <v>41558</v>
      </c>
      <c r="B125" s="20">
        <f t="shared" si="11"/>
        <v>41564</v>
      </c>
      <c r="C125" s="73" t="s">
        <v>5</v>
      </c>
      <c r="D125" s="20"/>
      <c r="E125" s="20"/>
      <c r="F125" s="20"/>
      <c r="G125" s="20"/>
      <c r="H125" s="64"/>
      <c r="I125" s="64"/>
      <c r="J125" s="64"/>
      <c r="K125" s="64"/>
      <c r="L125" s="64"/>
      <c r="M125" s="9"/>
      <c r="O125" s="9"/>
    </row>
    <row r="126" spans="1:15" ht="15" x14ac:dyDescent="0.25">
      <c r="A126" s="2">
        <f t="shared" si="11"/>
        <v>41565</v>
      </c>
      <c r="B126" s="2">
        <f t="shared" si="11"/>
        <v>41571</v>
      </c>
      <c r="C126" s="60" t="s">
        <v>5</v>
      </c>
      <c r="D126" s="2"/>
      <c r="E126" s="2"/>
      <c r="F126" s="2"/>
      <c r="G126" s="2"/>
      <c r="M126" s="9"/>
      <c r="O126" s="9"/>
    </row>
    <row r="127" spans="1:15" ht="15" x14ac:dyDescent="0.25">
      <c r="A127" s="20">
        <f t="shared" si="11"/>
        <v>41572</v>
      </c>
      <c r="B127" s="20">
        <f t="shared" si="11"/>
        <v>41578</v>
      </c>
      <c r="C127" s="73" t="s">
        <v>5</v>
      </c>
      <c r="D127" s="20"/>
      <c r="E127" s="20"/>
      <c r="F127" s="20"/>
      <c r="G127" s="20"/>
      <c r="H127" s="64"/>
      <c r="I127" s="64"/>
      <c r="J127" s="64"/>
      <c r="K127" s="64"/>
      <c r="L127" s="64"/>
      <c r="M127" s="9"/>
      <c r="O127" s="9"/>
    </row>
    <row r="128" spans="1:15" ht="15" x14ac:dyDescent="0.25">
      <c r="A128" s="2">
        <f>A127+7</f>
        <v>41579</v>
      </c>
      <c r="B128" s="2">
        <f>B127+7</f>
        <v>41585</v>
      </c>
      <c r="C128" s="60" t="s">
        <v>5</v>
      </c>
      <c r="D128" s="2"/>
      <c r="E128" s="2"/>
      <c r="F128" s="2"/>
      <c r="G128" s="2"/>
      <c r="M128" s="9"/>
      <c r="O128" s="9"/>
    </row>
    <row r="129" spans="1:15" ht="15" x14ac:dyDescent="0.25">
      <c r="A129" s="20">
        <f>A128+7</f>
        <v>41586</v>
      </c>
      <c r="B129" s="20">
        <f>B128+7</f>
        <v>41592</v>
      </c>
      <c r="C129" s="73" t="s">
        <v>5</v>
      </c>
      <c r="D129" s="20"/>
      <c r="E129" s="20"/>
      <c r="F129" s="20"/>
      <c r="G129" s="20"/>
      <c r="H129" s="64"/>
      <c r="I129" s="64"/>
      <c r="J129" s="64"/>
      <c r="K129" s="64"/>
      <c r="L129" s="64"/>
      <c r="M129" s="9"/>
      <c r="O129" s="9"/>
    </row>
    <row r="130" spans="1:15" ht="15" x14ac:dyDescent="0.25">
      <c r="A130" s="75">
        <v>41593</v>
      </c>
      <c r="B130" s="75">
        <v>41599</v>
      </c>
      <c r="C130" s="60" t="s">
        <v>5</v>
      </c>
      <c r="D130" s="75"/>
      <c r="E130" s="75"/>
      <c r="F130" s="75"/>
      <c r="G130" s="75"/>
      <c r="H130" s="64"/>
      <c r="I130" s="64"/>
      <c r="J130" s="64"/>
      <c r="K130" s="64"/>
      <c r="L130" s="64"/>
      <c r="M130" s="9"/>
      <c r="O130" s="9"/>
    </row>
    <row r="131" spans="1:15" ht="15" x14ac:dyDescent="0.25">
      <c r="A131" s="20">
        <f t="shared" ref="A131:B133" si="12">A130+7</f>
        <v>41600</v>
      </c>
      <c r="B131" s="20">
        <f t="shared" si="12"/>
        <v>41606</v>
      </c>
      <c r="C131" s="73" t="s">
        <v>5</v>
      </c>
      <c r="D131" s="20"/>
      <c r="E131" s="20"/>
      <c r="F131" s="20"/>
      <c r="G131" s="20"/>
      <c r="H131" s="64"/>
      <c r="I131" s="64"/>
      <c r="J131" s="64"/>
      <c r="K131" s="64"/>
      <c r="L131" s="64"/>
      <c r="M131" s="9"/>
      <c r="O131" s="9"/>
    </row>
    <row r="132" spans="1:15" ht="15" x14ac:dyDescent="0.25">
      <c r="A132" s="75">
        <f t="shared" si="12"/>
        <v>41607</v>
      </c>
      <c r="B132" s="75">
        <f t="shared" si="12"/>
        <v>41613</v>
      </c>
      <c r="C132" s="60" t="s">
        <v>5</v>
      </c>
      <c r="D132" s="75"/>
      <c r="E132" s="75"/>
      <c r="F132" s="75"/>
      <c r="G132" s="75"/>
      <c r="H132" s="64"/>
      <c r="I132" s="64"/>
      <c r="J132" s="64"/>
      <c r="K132" s="64"/>
      <c r="L132" s="64"/>
      <c r="M132" s="9"/>
      <c r="O132" s="9"/>
    </row>
    <row r="133" spans="1:15" ht="15" x14ac:dyDescent="0.25">
      <c r="A133" s="20">
        <f t="shared" si="12"/>
        <v>41614</v>
      </c>
      <c r="B133" s="20">
        <f t="shared" si="12"/>
        <v>41620</v>
      </c>
      <c r="C133" s="73" t="s">
        <v>5</v>
      </c>
      <c r="D133" s="20"/>
      <c r="E133" s="20"/>
      <c r="F133" s="20"/>
      <c r="G133" s="20"/>
      <c r="H133" s="64"/>
      <c r="I133" s="64"/>
      <c r="J133" s="64"/>
      <c r="K133" s="64"/>
      <c r="L133" s="64"/>
      <c r="M133" s="9"/>
      <c r="O133" s="9"/>
    </row>
    <row r="134" spans="1:15" ht="15" x14ac:dyDescent="0.25">
      <c r="A134" s="75">
        <f t="shared" ref="A134:B136" si="13">A133+7</f>
        <v>41621</v>
      </c>
      <c r="B134" s="75">
        <f t="shared" si="13"/>
        <v>41627</v>
      </c>
      <c r="C134" s="60" t="s">
        <v>5</v>
      </c>
      <c r="D134" s="75"/>
      <c r="E134" s="75"/>
      <c r="F134" s="75"/>
      <c r="G134" s="75"/>
      <c r="H134" s="64"/>
      <c r="I134" s="64"/>
      <c r="J134" s="64"/>
      <c r="K134" s="64"/>
      <c r="L134" s="64"/>
      <c r="M134" s="9"/>
      <c r="O134" s="9"/>
    </row>
    <row r="135" spans="1:15" ht="15" x14ac:dyDescent="0.25">
      <c r="A135" s="20">
        <f t="shared" si="13"/>
        <v>41628</v>
      </c>
      <c r="B135" s="20">
        <f t="shared" si="13"/>
        <v>41634</v>
      </c>
      <c r="C135" s="73" t="s">
        <v>5</v>
      </c>
      <c r="D135" s="20"/>
      <c r="E135" s="20"/>
      <c r="F135" s="20"/>
      <c r="G135" s="20"/>
      <c r="H135" s="64"/>
      <c r="I135" s="64"/>
      <c r="J135" s="64"/>
      <c r="K135" s="64"/>
      <c r="L135" s="64"/>
      <c r="M135" s="9"/>
      <c r="O135" s="9"/>
    </row>
    <row r="136" spans="1:15" ht="15" x14ac:dyDescent="0.25">
      <c r="A136" s="75">
        <f t="shared" si="13"/>
        <v>41635</v>
      </c>
      <c r="B136" s="75">
        <f t="shared" si="13"/>
        <v>41641</v>
      </c>
      <c r="C136" s="60" t="s">
        <v>5</v>
      </c>
      <c r="D136" s="75"/>
      <c r="E136" s="75"/>
      <c r="F136" s="75"/>
      <c r="G136" s="75"/>
      <c r="H136" s="64"/>
      <c r="I136" s="64"/>
      <c r="J136" s="64"/>
      <c r="K136" s="64"/>
      <c r="L136" s="64"/>
      <c r="M136" s="9"/>
      <c r="O136" s="9"/>
    </row>
    <row r="137" spans="1:15" ht="15" x14ac:dyDescent="0.25">
      <c r="A137" s="20">
        <f>A136+7</f>
        <v>41642</v>
      </c>
      <c r="B137" s="20">
        <f>B136+7</f>
        <v>41648</v>
      </c>
      <c r="C137" s="73" t="s">
        <v>5</v>
      </c>
      <c r="D137" s="20"/>
      <c r="E137" s="20"/>
      <c r="F137" s="20"/>
      <c r="G137" s="20"/>
      <c r="H137" s="64"/>
      <c r="I137" s="64"/>
      <c r="J137" s="64"/>
      <c r="K137" s="64"/>
      <c r="L137" s="64"/>
      <c r="M137" s="9"/>
      <c r="O137" s="9"/>
    </row>
    <row r="138" spans="1:15" s="81" customFormat="1" ht="15" x14ac:dyDescent="0.25">
      <c r="A138" s="75">
        <v>41649</v>
      </c>
      <c r="B138" s="75">
        <v>41655</v>
      </c>
      <c r="C138" s="60" t="s">
        <v>5</v>
      </c>
      <c r="D138" s="75"/>
      <c r="E138" s="75"/>
      <c r="F138" s="75"/>
      <c r="G138" s="75"/>
      <c r="H138" s="78"/>
      <c r="I138" s="78"/>
      <c r="J138" s="78"/>
      <c r="K138" s="78"/>
      <c r="L138" s="78"/>
      <c r="M138" s="76"/>
      <c r="O138" s="76"/>
    </row>
    <row r="139" spans="1:15" s="81" customFormat="1" ht="15" x14ac:dyDescent="0.25">
      <c r="A139" s="20">
        <f t="shared" ref="A139:B198" si="14">A138+7</f>
        <v>41656</v>
      </c>
      <c r="B139" s="20">
        <f t="shared" si="14"/>
        <v>41662</v>
      </c>
      <c r="C139" s="73" t="s">
        <v>5</v>
      </c>
      <c r="D139" s="20"/>
      <c r="E139" s="20"/>
      <c r="F139" s="20"/>
      <c r="G139" s="20"/>
      <c r="H139" s="78"/>
      <c r="I139" s="78"/>
      <c r="J139" s="78"/>
      <c r="K139" s="78"/>
      <c r="L139" s="78"/>
      <c r="M139" s="76"/>
      <c r="O139" s="76"/>
    </row>
    <row r="140" spans="1:15" s="81" customFormat="1" ht="15" x14ac:dyDescent="0.25">
      <c r="A140" s="75">
        <f t="shared" si="14"/>
        <v>41663</v>
      </c>
      <c r="B140" s="75">
        <f t="shared" si="14"/>
        <v>41669</v>
      </c>
      <c r="C140" s="60" t="s">
        <v>5</v>
      </c>
      <c r="D140" s="75"/>
      <c r="E140" s="75"/>
      <c r="F140" s="75"/>
      <c r="G140" s="75"/>
      <c r="H140" s="78"/>
      <c r="I140" s="78"/>
      <c r="J140" s="78"/>
      <c r="K140" s="78"/>
      <c r="L140" s="78"/>
      <c r="M140" s="76"/>
      <c r="O140" s="76"/>
    </row>
    <row r="141" spans="1:15" s="81" customFormat="1" ht="15" x14ac:dyDescent="0.25">
      <c r="A141" s="20">
        <f t="shared" si="14"/>
        <v>41670</v>
      </c>
      <c r="B141" s="20">
        <f t="shared" si="14"/>
        <v>41676</v>
      </c>
      <c r="C141" s="73" t="s">
        <v>5</v>
      </c>
      <c r="D141" s="20"/>
      <c r="E141" s="20"/>
      <c r="F141" s="20"/>
      <c r="G141" s="20"/>
      <c r="H141" s="78"/>
      <c r="I141" s="78"/>
      <c r="J141" s="78"/>
      <c r="K141" s="78"/>
      <c r="L141" s="78"/>
      <c r="M141" s="76"/>
      <c r="O141" s="76"/>
    </row>
    <row r="142" spans="1:15" s="81" customFormat="1" ht="15" x14ac:dyDescent="0.25">
      <c r="A142" s="75">
        <f t="shared" ref="A142:A144" si="15">A141+7</f>
        <v>41677</v>
      </c>
      <c r="B142" s="75">
        <f t="shared" ref="B142:B144" si="16">B141+7</f>
        <v>41683</v>
      </c>
      <c r="C142" s="60" t="s">
        <v>5</v>
      </c>
      <c r="D142" s="75"/>
      <c r="E142" s="75"/>
      <c r="F142" s="75"/>
      <c r="G142" s="75"/>
      <c r="H142" s="78"/>
      <c r="I142" s="78"/>
      <c r="J142" s="78"/>
      <c r="K142" s="78"/>
      <c r="L142" s="78"/>
      <c r="M142" s="76"/>
      <c r="O142" s="76"/>
    </row>
    <row r="143" spans="1:15" s="81" customFormat="1" ht="15" x14ac:dyDescent="0.25">
      <c r="A143" s="20">
        <f t="shared" si="14"/>
        <v>41684</v>
      </c>
      <c r="B143" s="20">
        <f t="shared" si="14"/>
        <v>41690</v>
      </c>
      <c r="C143" s="73" t="s">
        <v>5</v>
      </c>
      <c r="D143" s="20"/>
      <c r="E143" s="20"/>
      <c r="F143" s="20"/>
      <c r="G143" s="20"/>
      <c r="H143" s="78"/>
      <c r="I143" s="78"/>
      <c r="J143" s="78"/>
      <c r="K143" s="78"/>
      <c r="L143" s="78"/>
      <c r="M143" s="76"/>
      <c r="O143" s="76"/>
    </row>
    <row r="144" spans="1:15" s="81" customFormat="1" ht="15" x14ac:dyDescent="0.25">
      <c r="A144" s="75">
        <f t="shared" si="15"/>
        <v>41691</v>
      </c>
      <c r="B144" s="75">
        <f t="shared" si="16"/>
        <v>41697</v>
      </c>
      <c r="C144" s="60" t="s">
        <v>5</v>
      </c>
      <c r="D144" s="75"/>
      <c r="E144" s="75"/>
      <c r="F144" s="75"/>
      <c r="G144" s="75"/>
      <c r="H144" s="78"/>
      <c r="I144" s="78"/>
      <c r="J144" s="78"/>
      <c r="K144" s="78"/>
      <c r="L144" s="78"/>
      <c r="M144" s="76"/>
      <c r="O144" s="76"/>
    </row>
    <row r="145" spans="1:15" s="81" customFormat="1" ht="15" x14ac:dyDescent="0.25">
      <c r="A145" s="20">
        <f t="shared" si="14"/>
        <v>41698</v>
      </c>
      <c r="B145" s="20">
        <f t="shared" si="14"/>
        <v>41704</v>
      </c>
      <c r="C145" s="73" t="s">
        <v>5</v>
      </c>
      <c r="D145" s="20"/>
      <c r="E145" s="20"/>
      <c r="F145" s="20"/>
      <c r="G145" s="20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83">
        <v>41705</v>
      </c>
      <c r="B146" s="83">
        <v>41711</v>
      </c>
      <c r="C146" s="84" t="s">
        <v>5</v>
      </c>
      <c r="D146" s="83"/>
      <c r="E146" s="83"/>
      <c r="F146" s="83"/>
      <c r="G146" s="83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20">
        <f t="shared" si="14"/>
        <v>41712</v>
      </c>
      <c r="B147" s="20">
        <f t="shared" si="14"/>
        <v>41718</v>
      </c>
      <c r="C147" s="73" t="s">
        <v>5</v>
      </c>
      <c r="D147" s="20"/>
      <c r="E147" s="20"/>
      <c r="F147" s="20"/>
      <c r="G147" s="20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83">
        <f>+A147+7</f>
        <v>41719</v>
      </c>
      <c r="B148" s="83">
        <f>+B147+7</f>
        <v>41725</v>
      </c>
      <c r="C148" s="84" t="s">
        <v>5</v>
      </c>
      <c r="D148" s="83"/>
      <c r="E148" s="83"/>
      <c r="F148" s="83"/>
      <c r="G148" s="83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20">
        <f t="shared" si="14"/>
        <v>41726</v>
      </c>
      <c r="B149" s="20">
        <f t="shared" si="14"/>
        <v>41732</v>
      </c>
      <c r="C149" s="73" t="s">
        <v>5</v>
      </c>
      <c r="D149" s="20"/>
      <c r="E149" s="20"/>
      <c r="F149" s="20"/>
      <c r="G149" s="20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83">
        <f>+A149+7</f>
        <v>41733</v>
      </c>
      <c r="B150" s="83">
        <f>+B149+7</f>
        <v>41739</v>
      </c>
      <c r="C150" s="84" t="s">
        <v>5</v>
      </c>
      <c r="D150" s="83"/>
      <c r="E150" s="83"/>
      <c r="F150" s="83"/>
      <c r="G150" s="83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20">
        <f t="shared" si="14"/>
        <v>41740</v>
      </c>
      <c r="B151" s="20">
        <f t="shared" si="14"/>
        <v>41746</v>
      </c>
      <c r="C151" s="73" t="s">
        <v>5</v>
      </c>
      <c r="D151" s="20"/>
      <c r="E151" s="20"/>
      <c r="F151" s="20"/>
      <c r="G151" s="20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83">
        <f>+A151+7</f>
        <v>41747</v>
      </c>
      <c r="B152" s="83">
        <f>+B151+7</f>
        <v>41753</v>
      </c>
      <c r="C152" s="84" t="s">
        <v>5</v>
      </c>
      <c r="D152" s="83"/>
      <c r="E152" s="83"/>
      <c r="F152" s="83"/>
      <c r="G152" s="83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20">
        <f t="shared" si="14"/>
        <v>41754</v>
      </c>
      <c r="B153" s="20">
        <f t="shared" si="14"/>
        <v>41760</v>
      </c>
      <c r="C153" s="73" t="s">
        <v>5</v>
      </c>
      <c r="D153" s="20"/>
      <c r="E153" s="20"/>
      <c r="F153" s="20"/>
      <c r="G153" s="20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83">
        <f>+A153+7</f>
        <v>41761</v>
      </c>
      <c r="B154" s="83">
        <f>+B153+7</f>
        <v>41767</v>
      </c>
      <c r="C154" s="84" t="s">
        <v>5</v>
      </c>
      <c r="D154" s="83"/>
      <c r="E154" s="83"/>
      <c r="F154" s="83"/>
      <c r="G154" s="83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20">
        <f t="shared" si="14"/>
        <v>41768</v>
      </c>
      <c r="B155" s="20">
        <f t="shared" si="14"/>
        <v>41774</v>
      </c>
      <c r="C155" s="73" t="s">
        <v>5</v>
      </c>
      <c r="D155" s="20"/>
      <c r="E155" s="20"/>
      <c r="F155" s="20"/>
      <c r="G155" s="20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83">
        <f>+A155+7</f>
        <v>41775</v>
      </c>
      <c r="B156" s="83">
        <f>+B155+7</f>
        <v>41781</v>
      </c>
      <c r="C156" s="84" t="s">
        <v>5</v>
      </c>
      <c r="D156" s="83"/>
      <c r="E156" s="83"/>
      <c r="F156" s="83"/>
      <c r="G156" s="83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20">
        <f t="shared" si="14"/>
        <v>41782</v>
      </c>
      <c r="B157" s="20">
        <f t="shared" si="14"/>
        <v>41788</v>
      </c>
      <c r="C157" s="73" t="s">
        <v>5</v>
      </c>
      <c r="D157" s="20"/>
      <c r="E157" s="20"/>
      <c r="F157" s="20"/>
      <c r="G157" s="20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83">
        <f>+A157+7</f>
        <v>41789</v>
      </c>
      <c r="B158" s="83">
        <f>+B157+7</f>
        <v>41795</v>
      </c>
      <c r="C158" s="84" t="s">
        <v>5</v>
      </c>
      <c r="D158" s="83"/>
      <c r="E158" s="83"/>
      <c r="F158" s="83"/>
      <c r="G158" s="83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20">
        <f t="shared" si="14"/>
        <v>41796</v>
      </c>
      <c r="B159" s="20">
        <f t="shared" si="14"/>
        <v>41802</v>
      </c>
      <c r="C159" s="73" t="s">
        <v>5</v>
      </c>
      <c r="D159" s="20"/>
      <c r="E159" s="20"/>
      <c r="F159" s="20"/>
      <c r="G159" s="20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83">
        <f>+A159+7</f>
        <v>41803</v>
      </c>
      <c r="B160" s="83">
        <f>+B159+7</f>
        <v>41809</v>
      </c>
      <c r="C160" s="84" t="s">
        <v>5</v>
      </c>
      <c r="D160" s="83"/>
      <c r="E160" s="83"/>
      <c r="F160" s="83"/>
      <c r="G160" s="83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20">
        <f t="shared" si="14"/>
        <v>41810</v>
      </c>
      <c r="B161" s="20">
        <f t="shared" si="14"/>
        <v>41816</v>
      </c>
      <c r="C161" s="73" t="s">
        <v>5</v>
      </c>
      <c r="D161" s="20"/>
      <c r="E161" s="20"/>
      <c r="F161" s="20"/>
      <c r="G161" s="20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83">
        <f>+A161+7</f>
        <v>41817</v>
      </c>
      <c r="B162" s="83">
        <f>+B161+7</f>
        <v>41823</v>
      </c>
      <c r="C162" s="84" t="s">
        <v>5</v>
      </c>
      <c r="D162" s="83"/>
      <c r="E162" s="83"/>
      <c r="F162" s="83"/>
      <c r="G162" s="83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20">
        <f t="shared" si="14"/>
        <v>41824</v>
      </c>
      <c r="B163" s="20">
        <f t="shared" si="14"/>
        <v>41830</v>
      </c>
      <c r="C163" s="73" t="s">
        <v>5</v>
      </c>
      <c r="D163" s="20"/>
      <c r="E163" s="20"/>
      <c r="F163" s="20"/>
      <c r="G163" s="20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83">
        <f>+A163+7</f>
        <v>41831</v>
      </c>
      <c r="B164" s="83">
        <f>+B163+7</f>
        <v>41837</v>
      </c>
      <c r="C164" s="84" t="s">
        <v>5</v>
      </c>
      <c r="D164" s="83"/>
      <c r="E164" s="83"/>
      <c r="F164" s="83"/>
      <c r="G164" s="83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20">
        <f t="shared" si="14"/>
        <v>41838</v>
      </c>
      <c r="B165" s="20">
        <f t="shared" si="14"/>
        <v>41844</v>
      </c>
      <c r="C165" s="73" t="s">
        <v>5</v>
      </c>
      <c r="D165" s="20"/>
      <c r="E165" s="20"/>
      <c r="F165" s="20"/>
      <c r="G165" s="20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83">
        <f>+A165+7</f>
        <v>41845</v>
      </c>
      <c r="B166" s="83">
        <f>+B165+7</f>
        <v>41851</v>
      </c>
      <c r="C166" s="84" t="s">
        <v>5</v>
      </c>
      <c r="D166" s="83"/>
      <c r="E166" s="83"/>
      <c r="F166" s="83"/>
      <c r="G166" s="83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20">
        <f t="shared" si="14"/>
        <v>41852</v>
      </c>
      <c r="B167" s="20">
        <f t="shared" si="14"/>
        <v>41858</v>
      </c>
      <c r="C167" s="73" t="s">
        <v>5</v>
      </c>
      <c r="D167" s="20"/>
      <c r="E167" s="20"/>
      <c r="F167" s="20"/>
      <c r="G167" s="20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83">
        <f>+A167+7</f>
        <v>41859</v>
      </c>
      <c r="B168" s="83">
        <f>+B167+7</f>
        <v>41865</v>
      </c>
      <c r="C168" s="84" t="s">
        <v>5</v>
      </c>
      <c r="D168" s="83"/>
      <c r="E168" s="83"/>
      <c r="F168" s="83"/>
      <c r="G168" s="83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20">
        <f t="shared" si="14"/>
        <v>41866</v>
      </c>
      <c r="B169" s="20">
        <f t="shared" si="14"/>
        <v>41872</v>
      </c>
      <c r="C169" s="73" t="s">
        <v>5</v>
      </c>
      <c r="D169" s="20"/>
      <c r="E169" s="20"/>
      <c r="F169" s="20"/>
      <c r="G169" s="20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83">
        <f>+A169+7</f>
        <v>41873</v>
      </c>
      <c r="B170" s="83">
        <f>+B169+7</f>
        <v>41879</v>
      </c>
      <c r="C170" s="84" t="s">
        <v>5</v>
      </c>
      <c r="D170" s="83"/>
      <c r="E170" s="83"/>
      <c r="F170" s="83"/>
      <c r="G170" s="83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20">
        <f t="shared" si="14"/>
        <v>41880</v>
      </c>
      <c r="B171" s="20">
        <f t="shared" si="14"/>
        <v>41886</v>
      </c>
      <c r="C171" s="73" t="s">
        <v>5</v>
      </c>
      <c r="D171" s="20"/>
      <c r="E171" s="20"/>
      <c r="F171" s="20"/>
      <c r="G171" s="20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83">
        <f t="shared" si="14"/>
        <v>41887</v>
      </c>
      <c r="B172" s="83">
        <f t="shared" si="14"/>
        <v>41893</v>
      </c>
      <c r="C172" s="84" t="s">
        <v>5</v>
      </c>
      <c r="D172" s="83"/>
      <c r="E172" s="83"/>
      <c r="F172" s="83"/>
      <c r="G172" s="83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20">
        <f>A172+7</f>
        <v>41894</v>
      </c>
      <c r="B173" s="20">
        <f>B172+7</f>
        <v>41900</v>
      </c>
      <c r="C173" s="73" t="s">
        <v>5</v>
      </c>
      <c r="D173" s="20"/>
      <c r="E173" s="20"/>
      <c r="F173" s="20"/>
      <c r="G173" s="20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83">
        <f t="shared" si="14"/>
        <v>41901</v>
      </c>
      <c r="B174" s="83">
        <f t="shared" si="14"/>
        <v>41907</v>
      </c>
      <c r="C174" s="84" t="s">
        <v>5</v>
      </c>
      <c r="D174" s="83"/>
      <c r="E174" s="83"/>
      <c r="F174" s="83"/>
      <c r="G174" s="83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20">
        <f>A174+7</f>
        <v>41908</v>
      </c>
      <c r="B175" s="20">
        <f>B174+7</f>
        <v>41914</v>
      </c>
      <c r="C175" s="73" t="s">
        <v>5</v>
      </c>
      <c r="D175" s="20"/>
      <c r="E175" s="20"/>
      <c r="F175" s="20"/>
      <c r="G175" s="20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83">
        <f t="shared" si="14"/>
        <v>41915</v>
      </c>
      <c r="B176" s="83">
        <f t="shared" si="14"/>
        <v>41921</v>
      </c>
      <c r="C176" s="84" t="s">
        <v>5</v>
      </c>
      <c r="D176" s="83"/>
      <c r="E176" s="83"/>
      <c r="F176" s="83"/>
      <c r="G176" s="83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20">
        <f>A176+7</f>
        <v>41922</v>
      </c>
      <c r="B177" s="20">
        <f>B176+7</f>
        <v>41928</v>
      </c>
      <c r="C177" s="73" t="s">
        <v>5</v>
      </c>
      <c r="D177" s="20"/>
      <c r="E177" s="20"/>
      <c r="F177" s="20"/>
      <c r="G177" s="20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83">
        <f t="shared" si="14"/>
        <v>41929</v>
      </c>
      <c r="B178" s="83">
        <f t="shared" si="14"/>
        <v>41935</v>
      </c>
      <c r="C178" s="84" t="s">
        <v>5</v>
      </c>
      <c r="D178" s="83"/>
      <c r="E178" s="83"/>
      <c r="F178" s="83"/>
      <c r="G178" s="83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20">
        <f>A178+7</f>
        <v>41936</v>
      </c>
      <c r="B179" s="20">
        <f>B178+7</f>
        <v>41942</v>
      </c>
      <c r="C179" s="73" t="s">
        <v>5</v>
      </c>
      <c r="D179" s="20"/>
      <c r="E179" s="20"/>
      <c r="F179" s="20"/>
      <c r="G179" s="20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83">
        <f t="shared" si="14"/>
        <v>41943</v>
      </c>
      <c r="B180" s="83">
        <f t="shared" si="14"/>
        <v>41949</v>
      </c>
      <c r="C180" s="84" t="s">
        <v>5</v>
      </c>
      <c r="D180" s="83"/>
      <c r="E180" s="83"/>
      <c r="F180" s="83"/>
      <c r="G180" s="83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20">
        <f>A180+7</f>
        <v>41950</v>
      </c>
      <c r="B181" s="20">
        <f>B180+7</f>
        <v>41956</v>
      </c>
      <c r="C181" s="73" t="s">
        <v>5</v>
      </c>
      <c r="D181" s="20"/>
      <c r="E181" s="20"/>
      <c r="F181" s="20"/>
      <c r="G181" s="20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83">
        <f t="shared" si="14"/>
        <v>41957</v>
      </c>
      <c r="B182" s="83">
        <f t="shared" si="14"/>
        <v>41963</v>
      </c>
      <c r="C182" s="84" t="s">
        <v>5</v>
      </c>
      <c r="D182" s="83"/>
      <c r="E182" s="83"/>
      <c r="F182" s="83"/>
      <c r="G182" s="83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20">
        <f>A182+7</f>
        <v>41964</v>
      </c>
      <c r="B183" s="20">
        <f>B182+7</f>
        <v>41970</v>
      </c>
      <c r="C183" s="73" t="s">
        <v>5</v>
      </c>
      <c r="D183" s="20"/>
      <c r="E183" s="20"/>
      <c r="F183" s="20"/>
      <c r="G183" s="20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83">
        <f t="shared" si="14"/>
        <v>41971</v>
      </c>
      <c r="B184" s="83">
        <f t="shared" si="14"/>
        <v>41977</v>
      </c>
      <c r="C184" s="84" t="s">
        <v>5</v>
      </c>
      <c r="D184" s="83"/>
      <c r="E184" s="83"/>
      <c r="F184" s="83"/>
      <c r="G184" s="83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20">
        <f>A184+7</f>
        <v>41978</v>
      </c>
      <c r="B185" s="20">
        <f>B184+7</f>
        <v>41984</v>
      </c>
      <c r="C185" s="73" t="s">
        <v>5</v>
      </c>
      <c r="D185" s="20"/>
      <c r="E185" s="20"/>
      <c r="F185" s="20"/>
      <c r="G185" s="20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83">
        <f t="shared" si="14"/>
        <v>41985</v>
      </c>
      <c r="B186" s="83">
        <f t="shared" si="14"/>
        <v>41991</v>
      </c>
      <c r="C186" s="84" t="s">
        <v>5</v>
      </c>
      <c r="D186" s="83"/>
      <c r="E186" s="83"/>
      <c r="F186" s="83"/>
      <c r="G186" s="83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20">
        <f>A186+7</f>
        <v>41992</v>
      </c>
      <c r="B187" s="20">
        <f>B186+7</f>
        <v>41998</v>
      </c>
      <c r="C187" s="73" t="s">
        <v>5</v>
      </c>
      <c r="D187" s="20"/>
      <c r="E187" s="20"/>
      <c r="F187" s="20"/>
      <c r="G187" s="20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83">
        <f t="shared" si="14"/>
        <v>41999</v>
      </c>
      <c r="B188" s="83">
        <f t="shared" si="14"/>
        <v>42005</v>
      </c>
      <c r="C188" s="84" t="s">
        <v>5</v>
      </c>
      <c r="D188" s="83"/>
      <c r="E188" s="83"/>
      <c r="F188" s="83"/>
      <c r="G188" s="83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20">
        <f>A188+7</f>
        <v>42006</v>
      </c>
      <c r="B189" s="20">
        <f>B188+7</f>
        <v>42012</v>
      </c>
      <c r="C189" s="73" t="s">
        <v>5</v>
      </c>
      <c r="D189" s="20"/>
      <c r="E189" s="20"/>
      <c r="F189" s="20"/>
      <c r="G189" s="20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83">
        <f t="shared" si="14"/>
        <v>42013</v>
      </c>
      <c r="B190" s="83">
        <f t="shared" si="14"/>
        <v>42019</v>
      </c>
      <c r="C190" s="84" t="s">
        <v>5</v>
      </c>
      <c r="D190" s="83"/>
      <c r="E190" s="83"/>
      <c r="F190" s="83"/>
      <c r="G190" s="83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20">
        <f>A190+7</f>
        <v>42020</v>
      </c>
      <c r="B191" s="20">
        <f>B190+7</f>
        <v>42026</v>
      </c>
      <c r="C191" s="73" t="s">
        <v>5</v>
      </c>
      <c r="D191" s="20"/>
      <c r="E191" s="20"/>
      <c r="F191" s="20"/>
      <c r="G191" s="20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83">
        <f t="shared" si="14"/>
        <v>42027</v>
      </c>
      <c r="B192" s="83">
        <f t="shared" si="14"/>
        <v>42033</v>
      </c>
      <c r="C192" s="84" t="s">
        <v>5</v>
      </c>
      <c r="D192" s="83"/>
      <c r="E192" s="83"/>
      <c r="F192" s="83"/>
      <c r="G192" s="83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20">
        <f>A192+7</f>
        <v>42034</v>
      </c>
      <c r="B193" s="20">
        <f>B192+7</f>
        <v>42040</v>
      </c>
      <c r="C193" s="73" t="s">
        <v>5</v>
      </c>
      <c r="D193" s="20"/>
      <c r="E193" s="20"/>
      <c r="F193" s="20"/>
      <c r="G193" s="20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83">
        <f t="shared" si="14"/>
        <v>42041</v>
      </c>
      <c r="B194" s="83">
        <f t="shared" si="14"/>
        <v>42047</v>
      </c>
      <c r="C194" s="84" t="s">
        <v>5</v>
      </c>
      <c r="D194" s="83"/>
      <c r="E194" s="83"/>
      <c r="F194" s="83"/>
      <c r="G194" s="83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20">
        <f>A194+7</f>
        <v>42048</v>
      </c>
      <c r="B195" s="20">
        <f>B194+7</f>
        <v>42054</v>
      </c>
      <c r="C195" s="73" t="s">
        <v>5</v>
      </c>
      <c r="D195" s="20"/>
      <c r="E195" s="20"/>
      <c r="F195" s="20"/>
      <c r="G195" s="20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83">
        <f t="shared" si="14"/>
        <v>42055</v>
      </c>
      <c r="B196" s="83">
        <f t="shared" si="14"/>
        <v>42061</v>
      </c>
      <c r="C196" s="84" t="s">
        <v>5</v>
      </c>
      <c r="D196" s="83"/>
      <c r="E196" s="83"/>
      <c r="F196" s="83"/>
      <c r="G196" s="83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20">
        <f>A196+7</f>
        <v>42062</v>
      </c>
      <c r="B197" s="20">
        <f>B196+7</f>
        <v>42068</v>
      </c>
      <c r="C197" s="73" t="s">
        <v>5</v>
      </c>
      <c r="D197" s="20"/>
      <c r="E197" s="20"/>
      <c r="F197" s="20"/>
      <c r="G197" s="20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83">
        <f t="shared" si="14"/>
        <v>42069</v>
      </c>
      <c r="B198" s="83">
        <f t="shared" si="14"/>
        <v>42075</v>
      </c>
      <c r="C198" s="84" t="s">
        <v>5</v>
      </c>
      <c r="D198" s="83"/>
      <c r="E198" s="83"/>
      <c r="F198" s="83"/>
      <c r="G198" s="83"/>
      <c r="H198" s="78"/>
      <c r="I198" s="78"/>
      <c r="J198" s="78"/>
      <c r="K198" s="78"/>
      <c r="L198" s="78"/>
      <c r="M198" s="76"/>
      <c r="O198" s="76"/>
    </row>
    <row r="199" spans="1:15" ht="15" x14ac:dyDescent="0.25">
      <c r="A199" s="21" t="s">
        <v>34</v>
      </c>
      <c r="B199" s="21"/>
      <c r="C199" s="22">
        <f>SUM(C105:C198)</f>
        <v>0</v>
      </c>
      <c r="D199" s="22"/>
      <c r="E199" s="22"/>
      <c r="F199" s="22"/>
      <c r="G199" s="22"/>
      <c r="M199" s="9"/>
      <c r="N199" s="9"/>
      <c r="O199" s="9"/>
    </row>
    <row r="200" spans="1:15" ht="15" x14ac:dyDescent="0.25">
      <c r="A200" s="92"/>
      <c r="B200" s="93"/>
      <c r="C200" s="93"/>
      <c r="D200" s="93"/>
      <c r="E200" s="93"/>
      <c r="F200" s="93"/>
      <c r="G200" s="94"/>
      <c r="M200" s="9"/>
      <c r="N200" s="9"/>
      <c r="O200" s="9"/>
    </row>
    <row r="201" spans="1:15" ht="15" x14ac:dyDescent="0.25">
      <c r="A201" s="21" t="s">
        <v>35</v>
      </c>
      <c r="B201" s="21"/>
      <c r="C201" s="22">
        <f>SUM(C199+C101)</f>
        <v>0</v>
      </c>
      <c r="D201" s="22"/>
      <c r="E201" s="22"/>
      <c r="F201" s="22"/>
      <c r="G201" s="22"/>
      <c r="M201" s="9"/>
      <c r="N201" s="9"/>
      <c r="O201" s="9"/>
    </row>
    <row r="202" spans="1:15" ht="15" x14ac:dyDescent="0.25">
      <c r="A202" s="12"/>
      <c r="B202" s="16"/>
      <c r="G202"/>
    </row>
    <row r="203" spans="1:15" s="56" customFormat="1" ht="15" x14ac:dyDescent="0.25">
      <c r="A203" s="57" t="s">
        <v>1</v>
      </c>
      <c r="B203" s="10"/>
      <c r="C203"/>
      <c r="D203"/>
      <c r="E203"/>
      <c r="F203" s="9"/>
      <c r="G203" s="9"/>
    </row>
    <row r="204" spans="1:15" ht="15" x14ac:dyDescent="0.25">
      <c r="A204" s="5"/>
      <c r="B204" s="5"/>
      <c r="F204" s="9"/>
      <c r="G204" s="9"/>
    </row>
    <row r="205" spans="1:15" ht="15" x14ac:dyDescent="0.25">
      <c r="A205" s="42" t="s">
        <v>25</v>
      </c>
      <c r="B205" s="43"/>
      <c r="C205" s="43"/>
      <c r="D205" s="43"/>
      <c r="E205" s="43"/>
      <c r="F205" s="43"/>
      <c r="G205"/>
    </row>
    <row r="206" spans="1:15" x14ac:dyDescent="0.2">
      <c r="A206" s="9"/>
      <c r="B206" s="9"/>
      <c r="C206" s="9"/>
      <c r="D206" s="9"/>
      <c r="E206" s="9"/>
      <c r="F206" s="9"/>
      <c r="G206" s="9"/>
    </row>
    <row r="207" spans="1:15" x14ac:dyDescent="0.2">
      <c r="A207" s="9"/>
      <c r="B207" s="9"/>
      <c r="C207" s="9"/>
      <c r="D207" s="9"/>
      <c r="E207" s="9"/>
      <c r="F207" s="9"/>
      <c r="G207" s="9"/>
    </row>
    <row r="208" spans="1:15" x14ac:dyDescent="0.2">
      <c r="F208" s="9"/>
      <c r="G208" s="9"/>
    </row>
    <row r="209" spans="6:7" x14ac:dyDescent="0.2">
      <c r="F209" s="9"/>
      <c r="G209" s="9"/>
    </row>
    <row r="210" spans="6:7" x14ac:dyDescent="0.2">
      <c r="F210" s="9"/>
      <c r="G210" s="9"/>
    </row>
    <row r="211" spans="6:7" x14ac:dyDescent="0.2">
      <c r="F211" s="9"/>
      <c r="G211" s="9"/>
    </row>
    <row r="212" spans="6:7" x14ac:dyDescent="0.2">
      <c r="F212" s="9"/>
      <c r="G212" s="9"/>
    </row>
    <row r="213" spans="6:7" x14ac:dyDescent="0.2">
      <c r="F213" s="9"/>
      <c r="G213" s="9"/>
    </row>
    <row r="214" spans="6:7" x14ac:dyDescent="0.2">
      <c r="F214" s="9"/>
      <c r="G214" s="9"/>
    </row>
    <row r="215" spans="6:7" x14ac:dyDescent="0.2">
      <c r="F215" s="9"/>
      <c r="G215" s="9"/>
    </row>
    <row r="216" spans="6:7" x14ac:dyDescent="0.2">
      <c r="F216" s="9"/>
      <c r="G216" s="9"/>
    </row>
    <row r="217" spans="6:7" x14ac:dyDescent="0.2">
      <c r="F217" s="9"/>
      <c r="G217" s="9"/>
    </row>
    <row r="218" spans="6:7" x14ac:dyDescent="0.2">
      <c r="F218" s="9"/>
      <c r="G218" s="9"/>
    </row>
    <row r="219" spans="6:7" x14ac:dyDescent="0.2">
      <c r="F219" s="9"/>
      <c r="G219" s="9"/>
    </row>
    <row r="220" spans="6:7" x14ac:dyDescent="0.2">
      <c r="F220" s="9"/>
      <c r="G220" s="9"/>
    </row>
    <row r="221" spans="6:7" x14ac:dyDescent="0.2">
      <c r="F221" s="9"/>
      <c r="G221" s="9"/>
    </row>
    <row r="222" spans="6:7" x14ac:dyDescent="0.2">
      <c r="F222" s="9"/>
      <c r="G222" s="9"/>
    </row>
    <row r="223" spans="6:7" x14ac:dyDescent="0.2">
      <c r="F223" s="9"/>
      <c r="G223" s="9"/>
    </row>
    <row r="224" spans="6:7" x14ac:dyDescent="0.2">
      <c r="F224" s="9"/>
      <c r="G224" s="9"/>
    </row>
    <row r="225" spans="6:7" x14ac:dyDescent="0.2">
      <c r="F225" s="9"/>
      <c r="G225" s="9"/>
    </row>
    <row r="226" spans="6:7" x14ac:dyDescent="0.2">
      <c r="F226" s="9"/>
      <c r="G226" s="9"/>
    </row>
    <row r="227" spans="6:7" x14ac:dyDescent="0.2">
      <c r="F227" s="9"/>
      <c r="G227" s="9"/>
    </row>
    <row r="228" spans="6:7" x14ac:dyDescent="0.2">
      <c r="F228" s="9"/>
      <c r="G228" s="9"/>
    </row>
    <row r="229" spans="6:7" x14ac:dyDescent="0.2">
      <c r="F229" s="9"/>
      <c r="G229" s="9"/>
    </row>
    <row r="230" spans="6:7" x14ac:dyDescent="0.2">
      <c r="F230" s="9"/>
      <c r="G230" s="9"/>
    </row>
    <row r="231" spans="6:7" x14ac:dyDescent="0.2">
      <c r="F231" s="9"/>
      <c r="G231" s="9"/>
    </row>
    <row r="232" spans="6:7" x14ac:dyDescent="0.2">
      <c r="F232" s="9"/>
      <c r="G232" s="9"/>
    </row>
    <row r="233" spans="6:7" x14ac:dyDescent="0.2">
      <c r="F233" s="9"/>
      <c r="G233" s="9"/>
    </row>
    <row r="234" spans="6:7" x14ac:dyDescent="0.2">
      <c r="F234" s="9"/>
      <c r="G234" s="9"/>
    </row>
    <row r="235" spans="6:7" x14ac:dyDescent="0.2">
      <c r="F235" s="9"/>
      <c r="G235" s="9"/>
    </row>
    <row r="236" spans="6:7" x14ac:dyDescent="0.2">
      <c r="F236" s="9"/>
      <c r="G236" s="9"/>
    </row>
    <row r="237" spans="6:7" x14ac:dyDescent="0.2">
      <c r="F237" s="9"/>
      <c r="G237" s="9"/>
    </row>
    <row r="238" spans="6:7" x14ac:dyDescent="0.2">
      <c r="F238" s="9"/>
      <c r="G238" s="9"/>
    </row>
    <row r="239" spans="6:7" x14ac:dyDescent="0.2">
      <c r="F239" s="9"/>
      <c r="G239" s="9"/>
    </row>
    <row r="240" spans="6:7" x14ac:dyDescent="0.2">
      <c r="F240" s="9"/>
      <c r="G240" s="9"/>
    </row>
    <row r="241" spans="6:7" x14ac:dyDescent="0.2">
      <c r="F241" s="9"/>
      <c r="G241" s="9"/>
    </row>
    <row r="242" spans="6:7" x14ac:dyDescent="0.2">
      <c r="F242" s="9"/>
      <c r="G242" s="9"/>
    </row>
    <row r="243" spans="6:7" x14ac:dyDescent="0.2">
      <c r="F243" s="9"/>
      <c r="G243" s="9"/>
    </row>
    <row r="244" spans="6:7" x14ac:dyDescent="0.2">
      <c r="F244" s="9"/>
      <c r="G244" s="9"/>
    </row>
    <row r="245" spans="6:7" x14ac:dyDescent="0.2">
      <c r="F245" s="9"/>
      <c r="G245" s="9"/>
    </row>
    <row r="246" spans="6:7" x14ac:dyDescent="0.2">
      <c r="F246" s="9"/>
      <c r="G246" s="9"/>
    </row>
    <row r="247" spans="6:7" x14ac:dyDescent="0.2">
      <c r="F247" s="9"/>
      <c r="G247" s="9"/>
    </row>
    <row r="248" spans="6:7" x14ac:dyDescent="0.2">
      <c r="F248" s="9"/>
      <c r="G248" s="9"/>
    </row>
    <row r="249" spans="6:7" x14ac:dyDescent="0.2">
      <c r="F249" s="9"/>
      <c r="G249" s="9"/>
    </row>
    <row r="250" spans="6:7" x14ac:dyDescent="0.2">
      <c r="F250" s="9"/>
      <c r="G250" s="9"/>
    </row>
    <row r="251" spans="6:7" x14ac:dyDescent="0.2">
      <c r="F251" s="9"/>
      <c r="G251" s="9"/>
    </row>
    <row r="252" spans="6:7" x14ac:dyDescent="0.2">
      <c r="F252" s="9"/>
      <c r="G252" s="9"/>
    </row>
    <row r="253" spans="6:7" x14ac:dyDescent="0.2">
      <c r="F253" s="9"/>
      <c r="G253" s="9"/>
    </row>
    <row r="254" spans="6:7" x14ac:dyDescent="0.2">
      <c r="F254" s="9"/>
      <c r="G254" s="9"/>
    </row>
    <row r="255" spans="6:7" x14ac:dyDescent="0.2">
      <c r="F255" s="9"/>
      <c r="G255" s="9"/>
    </row>
    <row r="256" spans="6:7" x14ac:dyDescent="0.2">
      <c r="F256" s="9"/>
      <c r="G256" s="9"/>
    </row>
    <row r="257" spans="5:7" x14ac:dyDescent="0.2">
      <c r="F257" s="9"/>
      <c r="G257" s="9"/>
    </row>
    <row r="258" spans="5:7" x14ac:dyDescent="0.2">
      <c r="F258" s="9"/>
      <c r="G258" s="9"/>
    </row>
    <row r="259" spans="5:7" x14ac:dyDescent="0.2">
      <c r="E259" s="6"/>
      <c r="F259" s="9"/>
      <c r="G259" s="9"/>
    </row>
    <row r="260" spans="5:7" x14ac:dyDescent="0.2">
      <c r="F260" s="9"/>
      <c r="G260" s="9"/>
    </row>
  </sheetData>
  <mergeCells count="3">
    <mergeCell ref="A5:B5"/>
    <mergeCell ref="A103:B103"/>
    <mergeCell ref="A200:G200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01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workbookViewId="0">
      <selection activeCell="D102" sqref="D102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00" si="9">+A72+7</f>
        <v>41880</v>
      </c>
      <c r="B73" s="2">
        <f t="shared" ref="B73:B100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8.75" customHeight="1" x14ac:dyDescent="0.25">
      <c r="A101" s="21" t="s">
        <v>31</v>
      </c>
      <c r="B101" s="21"/>
      <c r="C101" s="22">
        <f>SUM(C7:C100)</f>
        <v>0</v>
      </c>
      <c r="D101" s="22">
        <f>SUM(D7:D100)</f>
        <v>0</v>
      </c>
      <c r="E101" s="22"/>
      <c r="F101" s="22"/>
      <c r="G101" s="22"/>
    </row>
    <row r="102" spans="1:8" ht="15" x14ac:dyDescent="0.25">
      <c r="A102" s="12"/>
      <c r="B102" s="13"/>
      <c r="C102" s="14"/>
      <c r="D102" s="15"/>
    </row>
    <row r="103" spans="1:8" ht="15" x14ac:dyDescent="0.25">
      <c r="A103" s="57" t="s">
        <v>1</v>
      </c>
      <c r="B103" s="26"/>
      <c r="C103" s="3"/>
      <c r="D103" s="4"/>
    </row>
    <row r="104" spans="1:8" ht="15" x14ac:dyDescent="0.25">
      <c r="A104" s="5"/>
      <c r="B104" s="5"/>
      <c r="C104" s="5"/>
      <c r="D104" s="5"/>
    </row>
    <row r="105" spans="1:8" ht="15" x14ac:dyDescent="0.25">
      <c r="A105" s="42" t="s">
        <v>25</v>
      </c>
      <c r="B105" s="43"/>
      <c r="C105" s="43"/>
      <c r="D105" s="43"/>
      <c r="E105" s="43"/>
      <c r="F105" s="43"/>
    </row>
    <row r="121" spans="9:9" x14ac:dyDescent="0.2">
      <c r="I121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5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00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99" si="10">A82+7</f>
        <v>41950</v>
      </c>
      <c r="B83" s="36">
        <f t="shared" ref="B83:B99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6.5" customHeight="1" x14ac:dyDescent="0.25">
      <c r="A101" s="21" t="s">
        <v>31</v>
      </c>
      <c r="B101" s="21"/>
      <c r="C101" s="22">
        <f>SUM(C7:C100)</f>
        <v>0</v>
      </c>
      <c r="D101" s="22">
        <f>SUM(D7:D100)</f>
        <v>0</v>
      </c>
      <c r="E101" s="22"/>
      <c r="F101" s="22"/>
      <c r="G101" s="22"/>
    </row>
    <row r="103" spans="1:7" ht="15" x14ac:dyDescent="0.2">
      <c r="A103" s="57" t="s">
        <v>1</v>
      </c>
      <c r="B103" s="57"/>
    </row>
    <row r="105" spans="1:7" ht="15" x14ac:dyDescent="0.25">
      <c r="A105" s="42" t="s">
        <v>25</v>
      </c>
      <c r="B105" s="43"/>
      <c r="C105" s="43"/>
      <c r="D105" s="43"/>
      <c r="E105" s="43"/>
      <c r="F105" s="43"/>
      <c r="G105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A4" sqref="A4:F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Program'!$C$201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SRP'!$C$101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SRP'!$C$101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2015-03-12T19:18:12Z</dcterms:modified>
</cp:coreProperties>
</file>